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ate1904="1"/>
  <mc:AlternateContent xmlns:mc="http://schemas.openxmlformats.org/markup-compatibility/2006">
    <mc:Choice Requires="x15">
      <x15ac:absPath xmlns:x15ac="http://schemas.microsoft.com/office/spreadsheetml/2010/11/ac" url="C:\Users\zam18\Desktop\"/>
    </mc:Choice>
  </mc:AlternateContent>
  <bookViews>
    <workbookView xWindow="0" yWindow="0" windowWidth="20490" windowHeight="7530" tabRatio="728" xr2:uid="{00000000-000D-0000-FFFF-FFFF00000000}"/>
  </bookViews>
  <sheets>
    <sheet name="cashinsurance" sheetId="2" r:id="rId1"/>
    <sheet name="Sheet1" sheetId="12" r:id="rId2"/>
    <sheet name="in-take" sheetId="1" r:id="rId3"/>
    <sheet name="Commoditycodes" sheetId="10" r:id="rId4"/>
    <sheet name="comp.&amp; incontinence" sheetId="3" r:id="rId5"/>
    <sheet name="Inservice sheet" sheetId="4" r:id="rId6"/>
    <sheet name="Inventory17" sheetId="11" r:id="rId7"/>
    <sheet name="BP inventory" sheetId="5" r:id="rId8"/>
  </sheets>
  <calcPr calcId="171027"/>
</workbook>
</file>

<file path=xl/calcChain.xml><?xml version="1.0" encoding="utf-8"?>
<calcChain xmlns="http://schemas.openxmlformats.org/spreadsheetml/2006/main">
  <c r="G34" i="2" l="1"/>
  <c r="D301" i="11" l="1"/>
  <c r="H24" i="2" l="1"/>
  <c r="H25" i="2" l="1"/>
  <c r="H28" i="2"/>
  <c r="H29" i="2" l="1"/>
  <c r="H30" i="2" s="1"/>
  <c r="C42" i="5" l="1"/>
  <c r="D42" i="5"/>
  <c r="E42" i="5"/>
  <c r="B42" i="5"/>
  <c r="F42" i="5" l="1"/>
</calcChain>
</file>

<file path=xl/sharedStrings.xml><?xml version="1.0" encoding="utf-8"?>
<sst xmlns="http://schemas.openxmlformats.org/spreadsheetml/2006/main" count="865" uniqueCount="777">
  <si>
    <t>(or responsible party)</t>
  </si>
  <si>
    <t>Company Representative__________________________________</t>
  </si>
  <si>
    <t>Patient Information</t>
  </si>
  <si>
    <r>
      <t xml:space="preserve">            </t>
    </r>
    <r>
      <rPr>
        <sz val="10"/>
        <rFont val="Verdana"/>
        <family val="2"/>
      </rPr>
      <t>New Patient</t>
    </r>
  </si>
  <si>
    <t xml:space="preserve">          Existing Patient</t>
  </si>
  <si>
    <t>Name___________________________________________</t>
  </si>
  <si>
    <t>Item #</t>
  </si>
  <si>
    <t>* Special &amp; Custom Orders are non-returnable and payment is required at time of order.</t>
  </si>
  <si>
    <t>* Hygienic items contacting the skin are non-returnable once opened.</t>
  </si>
  <si>
    <t>Unit Price</t>
  </si>
  <si>
    <t>Phone (585) 672-5105</t>
  </si>
  <si>
    <t>Fax 800.433.0692</t>
  </si>
  <si>
    <t>and supplies, Inc</t>
  </si>
  <si>
    <t xml:space="preserve">Nu-Life Medical Equipment </t>
  </si>
  <si>
    <t>Taxed Amt</t>
  </si>
  <si>
    <t>No Tax</t>
  </si>
  <si>
    <t>Customer Signature________________________________</t>
  </si>
  <si>
    <t>NY</t>
  </si>
  <si>
    <t>Zip Code</t>
  </si>
  <si>
    <t>7300 Pittsford- Palmyra Road</t>
  </si>
  <si>
    <t>________</t>
  </si>
  <si>
    <t xml:space="preserve">Date:      _______________   </t>
  </si>
  <si>
    <t>Gender</t>
  </si>
  <si>
    <t>M/F/U</t>
  </si>
  <si>
    <t>DOB</t>
  </si>
  <si>
    <t>____________</t>
  </si>
  <si>
    <t>Address   _______________________________</t>
  </si>
  <si>
    <t>City/St:</t>
  </si>
  <si>
    <t>Y/N</t>
  </si>
  <si>
    <t>SS #:</t>
  </si>
  <si>
    <t>Referral:</t>
  </si>
  <si>
    <t>_____________________________________</t>
  </si>
  <si>
    <t>Phone:</t>
  </si>
  <si>
    <t>___________________________</t>
  </si>
  <si>
    <t>____________________________</t>
  </si>
  <si>
    <t>_____________</t>
  </si>
  <si>
    <t>______________</t>
  </si>
  <si>
    <t>Emergency Contact:   ______________________</t>
  </si>
  <si>
    <t>Dr./Health Care Provider info:</t>
  </si>
  <si>
    <t>UPIN/NPI #</t>
  </si>
  <si>
    <t>City/ST</t>
  </si>
  <si>
    <t xml:space="preserve">     Primary Physician:</t>
  </si>
  <si>
    <t xml:space="preserve">     Ordering Physician:</t>
  </si>
  <si>
    <t>Policy Holder _________________</t>
  </si>
  <si>
    <t>ID/Grp # _________________</t>
  </si>
  <si>
    <t>Ins. Phone:  ______________</t>
  </si>
  <si>
    <t>ID/Grp # __________________</t>
  </si>
  <si>
    <t>Prior Auth. Req:  Y   N if Yes, # _______________</t>
  </si>
  <si>
    <t>Co-Pay:</t>
  </si>
  <si>
    <t>Diagnosis Info:  Include ICD 9/10 Code:</t>
  </si>
  <si>
    <t>Physician's order:  ______________________________________</t>
  </si>
  <si>
    <t>Fairport, NY 14450</t>
  </si>
  <si>
    <t xml:space="preserve">Other Information </t>
  </si>
  <si>
    <t>Has the patient had home care services before?  Yes   No   (If yes, list services and dates: _____________________)</t>
  </si>
  <si>
    <t>Does patient own medical equipment?  Yes   No     Are other agencies involved?  Yes   No    (If yes, list: __________)</t>
  </si>
  <si>
    <t>Is injury or illness work related?  Yes   No   (If yes, list date of injury: ___/___/______)</t>
  </si>
  <si>
    <t>Is there a language barrier or physical limitation (e.g., sight, hearing)?  Yes   No   (If yes, list: ___________________)</t>
  </si>
  <si>
    <t>Is patient or spouse enrolled in an HMO?  Yes   No</t>
  </si>
  <si>
    <t>Is patient aware of deductible or copy?  Yes   No</t>
  </si>
  <si>
    <t>Medicare patient or spouse employed? Yes   No</t>
  </si>
  <si>
    <t>Does the patient live alone? Yes   No</t>
  </si>
  <si>
    <t>In-Take and Order form</t>
  </si>
  <si>
    <t>Is this the client's permanent address:</t>
  </si>
  <si>
    <t xml:space="preserve">     Address: ____________________________</t>
  </si>
  <si>
    <t>Zip code</t>
  </si>
  <si>
    <t>Primary Insurance:</t>
  </si>
  <si>
    <t xml:space="preserve">  Address: ____________________________</t>
  </si>
  <si>
    <t>Secondary Insurance:</t>
  </si>
  <si>
    <t>Deductible Met:  Y   N</t>
  </si>
  <si>
    <t>Primary Diagnosis:  _____________   Sec. Diagnosis: _________</t>
  </si>
  <si>
    <t>(attach Script)</t>
  </si>
  <si>
    <t>Time:   _______</t>
  </si>
  <si>
    <t>AM/PM   ___________</t>
  </si>
  <si>
    <t>Has the patient rented DME equipment before?  Yes   No  (If yes, list items and dates: ________________________)</t>
  </si>
  <si>
    <t>Product ordered:</t>
  </si>
  <si>
    <t>Wt</t>
  </si>
  <si>
    <t>Ht</t>
  </si>
  <si>
    <t>Wdt</t>
  </si>
  <si>
    <t>Wheelchair</t>
  </si>
  <si>
    <t>Walker</t>
  </si>
  <si>
    <t>Cane</t>
  </si>
  <si>
    <t>Other ________________________________</t>
  </si>
  <si>
    <t>Tax Qty</t>
  </si>
  <si>
    <t>Delivery Date:_________</t>
  </si>
  <si>
    <t>Zip</t>
  </si>
  <si>
    <t>Name</t>
  </si>
  <si>
    <t>Cat Number</t>
  </si>
  <si>
    <t>color</t>
  </si>
  <si>
    <t>compression</t>
  </si>
  <si>
    <t>Date puchased</t>
  </si>
  <si>
    <t>Isabel Mazzo</t>
  </si>
  <si>
    <t>Phone</t>
  </si>
  <si>
    <t>585.978.1926</t>
  </si>
  <si>
    <t>15-20 KH  MD</t>
  </si>
  <si>
    <t>9.18.14</t>
  </si>
  <si>
    <t>Natural..ultrsheer</t>
  </si>
  <si>
    <t>843.442.8495</t>
  </si>
  <si>
    <t>Hugh Warner</t>
  </si>
  <si>
    <t xml:space="preserve">20-30  KH XL </t>
  </si>
  <si>
    <t>Address</t>
  </si>
  <si>
    <t>585.924.9367</t>
  </si>
  <si>
    <t>Bradley smith</t>
  </si>
  <si>
    <t>6420 francis dr, victor</t>
  </si>
  <si>
    <t>activa, blk, kh</t>
  </si>
  <si>
    <t>h3462</t>
  </si>
  <si>
    <t>20-30 kh med</t>
  </si>
  <si>
    <t>9.30.14</t>
  </si>
  <si>
    <t>585.425.3208</t>
  </si>
  <si>
    <t>Elaine Kleinhenz</t>
  </si>
  <si>
    <t>11 foxcroft trl, faipt</t>
  </si>
  <si>
    <t>ultrashare</t>
  </si>
  <si>
    <t>20-30  TH LG</t>
  </si>
  <si>
    <t>4.15.13</t>
  </si>
  <si>
    <t>edward Ramos</t>
  </si>
  <si>
    <t xml:space="preserve">20-30  KH </t>
  </si>
  <si>
    <t>2.07.2013</t>
  </si>
  <si>
    <t>585.742.3724</t>
  </si>
  <si>
    <t>robert moran</t>
  </si>
  <si>
    <t>1009 southland way, vic 14564</t>
  </si>
  <si>
    <t>15-20 med. Kh</t>
  </si>
  <si>
    <t>04.15.2013</t>
  </si>
  <si>
    <t>Rachel Verhow</t>
  </si>
  <si>
    <t xml:space="preserve">2577 creek rd, cana, </t>
  </si>
  <si>
    <t>Don Confarotta</t>
  </si>
  <si>
    <t>Compression</t>
  </si>
  <si>
    <t>5697 Captain John Smith Loop</t>
  </si>
  <si>
    <t>3513 ad 111</t>
  </si>
  <si>
    <t>40-50 ot kh</t>
  </si>
  <si>
    <t>s cm sili.brd</t>
  </si>
  <si>
    <t>585.872.1771</t>
  </si>
  <si>
    <t>Ron Mcevoy</t>
  </si>
  <si>
    <t xml:space="preserve">20-30 KH </t>
  </si>
  <si>
    <t>3.13.14</t>
  </si>
  <si>
    <t>315.986.2525</t>
  </si>
  <si>
    <t>sharon Musson</t>
  </si>
  <si>
    <t>5 bickford st, frtp</t>
  </si>
  <si>
    <t>white active ware</t>
  </si>
  <si>
    <t>15-20 KH SM</t>
  </si>
  <si>
    <t>4.8.14</t>
  </si>
  <si>
    <t>330.819.1814</t>
  </si>
  <si>
    <t>mark Herdman</t>
  </si>
  <si>
    <t>2002 ad size 11</t>
  </si>
  <si>
    <t>30-40 KH OT</t>
  </si>
  <si>
    <t>beige w sillicon</t>
  </si>
  <si>
    <t>6.2.14</t>
  </si>
  <si>
    <t>585.223.7456</t>
  </si>
  <si>
    <t>blk</t>
  </si>
  <si>
    <t>30-40 kh</t>
  </si>
  <si>
    <t>dave platten</t>
  </si>
  <si>
    <t>20-30 kh, lg</t>
  </si>
  <si>
    <t>Liz Lehmann</t>
  </si>
  <si>
    <t>15-20 wh, md</t>
  </si>
  <si>
    <t>tim Hannum</t>
  </si>
  <si>
    <t>936 whalen rd, pen</t>
  </si>
  <si>
    <t>8-15 kh athl</t>
  </si>
  <si>
    <t>8.1.14</t>
  </si>
  <si>
    <t>110450/110797</t>
  </si>
  <si>
    <t>wht/khaki</t>
  </si>
  <si>
    <t>Mary Lou adams</t>
  </si>
  <si>
    <t>9525 lummisville rd, wolcott, Ny 14590</t>
  </si>
  <si>
    <t>15-20 kh lg</t>
  </si>
  <si>
    <t>Bolderson</t>
  </si>
  <si>
    <t>28 whitestone lane, pittsford</t>
  </si>
  <si>
    <t>product</t>
  </si>
  <si>
    <t>qt</t>
  </si>
  <si>
    <t>Betz</t>
  </si>
  <si>
    <t>90 shagbark way, fairport</t>
  </si>
  <si>
    <t>Erskine Lattimore</t>
  </si>
  <si>
    <t xml:space="preserve">126 Bartlett St, Rochester, NY </t>
  </si>
  <si>
    <t>9.19.14</t>
  </si>
  <si>
    <t>20-30 kh xlg</t>
  </si>
  <si>
    <t>Last deilivery</t>
  </si>
  <si>
    <t>Next delivery</t>
  </si>
  <si>
    <t>Virginia Stcokwell</t>
  </si>
  <si>
    <t>Jefferson Ave</t>
  </si>
  <si>
    <t>377.1109/330.2370</t>
  </si>
  <si>
    <t>Roger Masciangelo       35 pebbel hill rd, farp</t>
  </si>
  <si>
    <t>Hours: Monday - Friday</t>
  </si>
  <si>
    <t>Saturday</t>
  </si>
  <si>
    <t>Visit us on-line</t>
  </si>
  <si>
    <t xml:space="preserve">  Nulifemedicalsupplies.com</t>
  </si>
  <si>
    <t>Title</t>
  </si>
  <si>
    <t>716.432.2774</t>
  </si>
  <si>
    <t>Heather Fraser</t>
  </si>
  <si>
    <t>1303 cork road, victor</t>
  </si>
  <si>
    <t>30-40</t>
  </si>
  <si>
    <t>10.16.14</t>
  </si>
  <si>
    <t>City_______________________</t>
  </si>
  <si>
    <t>Lloyd Strong</t>
  </si>
  <si>
    <t>2486 Canadaigau Road, Mecedon</t>
  </si>
  <si>
    <t>20-3- KH</t>
  </si>
  <si>
    <t>Dr. Mary Ann Kiernan</t>
  </si>
  <si>
    <t>4 old country lane, frt</t>
  </si>
  <si>
    <t>110480, 115201</t>
  </si>
  <si>
    <t>Opq, beige</t>
  </si>
  <si>
    <t>15-20</t>
  </si>
  <si>
    <t>12.31.14</t>
  </si>
  <si>
    <t>RGOA</t>
  </si>
  <si>
    <t>Total  due</t>
  </si>
  <si>
    <t>4142 selby way, willaimson, NY 14589</t>
  </si>
  <si>
    <t>George Deordio</t>
  </si>
  <si>
    <t>H3403</t>
  </si>
  <si>
    <t>20-30 KH</t>
  </si>
  <si>
    <t>Tan (activa)</t>
  </si>
  <si>
    <t>3.18.15</t>
  </si>
  <si>
    <t>Shirley Crane</t>
  </si>
  <si>
    <t>101 Neuchatel Lane</t>
  </si>
  <si>
    <t>KH Navy Opaq</t>
  </si>
  <si>
    <t>3.17.15</t>
  </si>
  <si>
    <t>Emiritus  home</t>
  </si>
  <si>
    <t>585.436-0112</t>
  </si>
  <si>
    <t>342-6542</t>
  </si>
  <si>
    <t>Frank Marafino</t>
  </si>
  <si>
    <t>xl kh blk 20-30</t>
  </si>
  <si>
    <t>20-30</t>
  </si>
  <si>
    <t>3.20.15</t>
  </si>
  <si>
    <t>Irondique   69.95</t>
  </si>
  <si>
    <t>114732-01</t>
  </si>
  <si>
    <t>david cole</t>
  </si>
  <si>
    <t>20-30 kh OT md</t>
  </si>
  <si>
    <t>Mrs. david cole</t>
  </si>
  <si>
    <t xml:space="preserve">20-30 kh lg </t>
  </si>
  <si>
    <t>4.1.15</t>
  </si>
  <si>
    <t>$39..too low</t>
  </si>
  <si>
    <t>119374 ($59)</t>
  </si>
  <si>
    <t>585.872.3806</t>
  </si>
  <si>
    <t>jan brederson</t>
  </si>
  <si>
    <t>2000adsbsh14 ii &amp;20001dffsbsh 14 ii</t>
  </si>
  <si>
    <t>4.27.15</t>
  </si>
  <si>
    <t>Date</t>
  </si>
  <si>
    <t>Basic BP</t>
  </si>
  <si>
    <t>Metro</t>
  </si>
  <si>
    <t>Freestyle</t>
  </si>
  <si>
    <t>Total</t>
  </si>
  <si>
    <t>Referral By</t>
  </si>
  <si>
    <t>Strong</t>
  </si>
  <si>
    <t>Highland</t>
  </si>
  <si>
    <t>Your Name:  Zafar, Ahamd, Annie</t>
  </si>
  <si>
    <t>Name of the client: ____________</t>
  </si>
  <si>
    <t xml:space="preserve">  ID ____________</t>
  </si>
  <si>
    <t>DOB  _____</t>
  </si>
  <si>
    <t>Covered    100%    Y N</t>
  </si>
  <si>
    <t>If No …what Percent:  _______</t>
  </si>
  <si>
    <t>Co-pay    Y   N</t>
  </si>
  <si>
    <t>Co-insurance   Y  N</t>
  </si>
  <si>
    <t>Dedectible   Y  N</t>
  </si>
  <si>
    <t xml:space="preserve"> Pre-Authorizetion Required   y   N</t>
  </si>
  <si>
    <t>Any other Insurance  Y   N    If yes, Insurance carrier ________</t>
  </si>
  <si>
    <t xml:space="preserve"> (VYT)</t>
  </si>
  <si>
    <t>All others</t>
  </si>
  <si>
    <t>Date of the call:  ____________  Time: ________________</t>
  </si>
  <si>
    <t>Referenec # ___________________________  Name___________</t>
  </si>
  <si>
    <t>Covered    100%    Y    N</t>
  </si>
  <si>
    <t>Calling to check eligibility/benefits</t>
  </si>
  <si>
    <t>Lou</t>
  </si>
  <si>
    <t>110485 L blk KH</t>
  </si>
  <si>
    <t>9 bridgen ln, pittsford</t>
  </si>
  <si>
    <t>20-30 comp</t>
  </si>
  <si>
    <t>65.00 ($61 Pd)</t>
  </si>
  <si>
    <t>5.21.15</t>
  </si>
  <si>
    <t>joseph Marino</t>
  </si>
  <si>
    <t>M. Cooper</t>
  </si>
  <si>
    <t>110480&amp; 110494</t>
  </si>
  <si>
    <t>15-20 &amp; 20-30</t>
  </si>
  <si>
    <t>6.13.15</t>
  </si>
  <si>
    <t>BCBS Options   800.724.4678    Excellus  800.920.8889</t>
  </si>
  <si>
    <t>Company: Nu-life Medical Equipment  PH: 787-672-7107</t>
  </si>
  <si>
    <t>NPI: 129 708-7336   Tax ID 461166460</t>
  </si>
  <si>
    <t>RGH</t>
  </si>
  <si>
    <t>Start</t>
  </si>
  <si>
    <t>DOC offices</t>
  </si>
  <si>
    <t xml:space="preserve">Total </t>
  </si>
  <si>
    <t>Name_______________</t>
  </si>
  <si>
    <t>HCPCs</t>
  </si>
  <si>
    <t>Ins. Co.  ______________________</t>
  </si>
  <si>
    <t>Susan Sayre</t>
  </si>
  <si>
    <t>585.261.4945</t>
  </si>
  <si>
    <t>20-30 kh</t>
  </si>
  <si>
    <t xml:space="preserve">beige </t>
  </si>
  <si>
    <t>Tote</t>
  </si>
  <si>
    <t>martha l. bosley</t>
  </si>
  <si>
    <t>bcbs bl pt 2 value</t>
  </si>
  <si>
    <t>dr. pebble cranz</t>
  </si>
  <si>
    <t>ord#156198291</t>
  </si>
  <si>
    <t>585.626.6970</t>
  </si>
  <si>
    <t>10:00-3:00</t>
  </si>
  <si>
    <t>Fairport Office</t>
  </si>
  <si>
    <t>1435 south ave office</t>
  </si>
  <si>
    <t>1435 South Ave, Rochester, NY 14450</t>
  </si>
  <si>
    <t>585-415-8868</t>
  </si>
  <si>
    <t>donna payne</t>
  </si>
  <si>
    <t>activa 20-30</t>
  </si>
  <si>
    <t>blk, kh</t>
  </si>
  <si>
    <t>Saturday  10-1:00</t>
  </si>
  <si>
    <t xml:space="preserve">                 10-3:00</t>
  </si>
  <si>
    <t xml:space="preserve">                  9:00-6:00</t>
  </si>
  <si>
    <t xml:space="preserve">katie </t>
  </si>
  <si>
    <t>victor</t>
  </si>
  <si>
    <t>1.08.16</t>
  </si>
  <si>
    <t>585.398.7329</t>
  </si>
  <si>
    <t>Kathy Brown</t>
  </si>
  <si>
    <t>01.19.16</t>
  </si>
  <si>
    <t>Attach Manufacturer shipping list or inv</t>
  </si>
  <si>
    <t>Item Description: Manufacturer Name, product serial number</t>
  </si>
  <si>
    <t>and supplies, Inc.</t>
  </si>
  <si>
    <t>Email:</t>
  </si>
  <si>
    <t>joy</t>
  </si>
  <si>
    <t>2115 Ovnight  2105 daytime</t>
  </si>
  <si>
    <t>Insured</t>
  </si>
  <si>
    <t>Spouse</t>
  </si>
  <si>
    <t xml:space="preserve">Child </t>
  </si>
  <si>
    <t>__________</t>
  </si>
  <si>
    <t>no Tax  Qt</t>
  </si>
  <si>
    <t>DX_______________________</t>
  </si>
  <si>
    <t>Address____________________________</t>
  </si>
  <si>
    <t>Insur. ID___________________</t>
  </si>
  <si>
    <t>Coomodity codes</t>
  </si>
  <si>
    <t>45/pr inc ship</t>
  </si>
  <si>
    <t>585.489.4472 315.904.4353</t>
  </si>
  <si>
    <t>585.442.1954</t>
  </si>
  <si>
    <t>stewart Lustik</t>
  </si>
  <si>
    <t>15-20 kh</t>
  </si>
  <si>
    <t>**Medicare ____  NY Medicaid ______</t>
  </si>
  <si>
    <t>* if a refund is granted, there will be a 20% restocking change.</t>
  </si>
  <si>
    <t>phone;</t>
  </si>
  <si>
    <t>1435 south ave</t>
  </si>
  <si>
    <t xml:space="preserve">   Upgrade</t>
  </si>
  <si>
    <t xml:space="preserve"> Total Out of pocket</t>
  </si>
  <si>
    <t>Billed to Inu</t>
  </si>
  <si>
    <t>Scrooby</t>
  </si>
  <si>
    <t>315.986.7954</t>
  </si>
  <si>
    <t>sonia</t>
  </si>
  <si>
    <t>kdl 7193 indep or 1346 dyn rdc</t>
  </si>
  <si>
    <t>330-5825</t>
  </si>
  <si>
    <t>Nu-Life Medical Equipment and supplies, Inc.</t>
  </si>
  <si>
    <t>2001adffsb14 III</t>
  </si>
  <si>
    <t>6.21.17</t>
  </si>
  <si>
    <t>Description</t>
  </si>
  <si>
    <t>Quantity</t>
  </si>
  <si>
    <t>United Medicare</t>
  </si>
  <si>
    <t>Discount</t>
  </si>
  <si>
    <t>Cost</t>
  </si>
  <si>
    <t>seat belt helper</t>
  </si>
  <si>
    <t>metro car handle</t>
  </si>
  <si>
    <t>auto grip</t>
  </si>
  <si>
    <t>handybar cushion</t>
  </si>
  <si>
    <t>ez swivel cushion</t>
  </si>
  <si>
    <t>bedrail strander</t>
  </si>
  <si>
    <t>30'' safety bedrail</t>
  </si>
  <si>
    <t>bed handle and grip</t>
  </si>
  <si>
    <t>RTL15063</t>
  </si>
  <si>
    <t>homebed assist handle</t>
  </si>
  <si>
    <t>onsie</t>
  </si>
  <si>
    <t>wheel chair rental</t>
  </si>
  <si>
    <t>guardian walker</t>
  </si>
  <si>
    <t>cane seat</t>
  </si>
  <si>
    <t>knee scooter rental</t>
  </si>
  <si>
    <t>guardian walker seat</t>
  </si>
  <si>
    <t>fold and go - strander</t>
  </si>
  <si>
    <t>canes-alex</t>
  </si>
  <si>
    <t xml:space="preserve">bamboo bedtray </t>
  </si>
  <si>
    <t>bath/shower stool - guardian</t>
  </si>
  <si>
    <t>bath rail - guardian</t>
  </si>
  <si>
    <t>shower seat</t>
  </si>
  <si>
    <t>essential pedal exercise</t>
  </si>
  <si>
    <t>quad cane - medline</t>
  </si>
  <si>
    <t>quad cane - endurance</t>
  </si>
  <si>
    <t>wood cane -alex</t>
  </si>
  <si>
    <t>invacare</t>
  </si>
  <si>
    <t>adjustable folding canes</t>
  </si>
  <si>
    <t>gentle touch canes</t>
  </si>
  <si>
    <t>foam mat</t>
  </si>
  <si>
    <t>roll pillow comfort plus</t>
  </si>
  <si>
    <t>memory foam almohada countour</t>
  </si>
  <si>
    <t>18'' ring cushion</t>
  </si>
  <si>
    <t>leg lifter foam</t>
  </si>
  <si>
    <t>16'' comfort ring</t>
  </si>
  <si>
    <t>medela breast pump</t>
  </si>
  <si>
    <t>medela quick clean wipes</t>
  </si>
  <si>
    <t>medela tender care lanolin</t>
  </si>
  <si>
    <t>medela quick clean bags</t>
  </si>
  <si>
    <t>9v medela portable vehicle adaptor</t>
  </si>
  <si>
    <t>quick clean removal soap</t>
  </si>
  <si>
    <t>breast milk set 0-4</t>
  </si>
  <si>
    <t>breast milk set 4-12</t>
  </si>
  <si>
    <t>medela portable adpt 12v</t>
  </si>
  <si>
    <t>medela pump and save</t>
  </si>
  <si>
    <t>medela breast milk freeze</t>
  </si>
  <si>
    <t>medela breast pump tubing</t>
  </si>
  <si>
    <t>medela pump in style</t>
  </si>
  <si>
    <t>medela starter kit</t>
  </si>
  <si>
    <t>medela personal fit</t>
  </si>
  <si>
    <t>contact nipple shield</t>
  </si>
  <si>
    <t>medela breast milk spare parts</t>
  </si>
  <si>
    <t>spectra breast pumping tubing</t>
  </si>
  <si>
    <t>spectra valve membrane</t>
  </si>
  <si>
    <t>medela nipple shield</t>
  </si>
  <si>
    <t>medela valves and membranes</t>
  </si>
  <si>
    <t>medela easy expression bustier s/p</t>
  </si>
  <si>
    <t>medela easy expression bustier m/m</t>
  </si>
  <si>
    <t>72789-02</t>
  </si>
  <si>
    <t>spectra wide breast shield</t>
  </si>
  <si>
    <t>maternity support belt</t>
  </si>
  <si>
    <t>bell horn maternity support</t>
  </si>
  <si>
    <t>medela maturnnity support</t>
  </si>
  <si>
    <t>baby hugger - core products</t>
  </si>
  <si>
    <t>medela postpartum support</t>
  </si>
  <si>
    <t>freemie collection cups</t>
  </si>
  <si>
    <t>medela double electric</t>
  </si>
  <si>
    <t>medela pump in advance</t>
  </si>
  <si>
    <t>drive delux walker</t>
  </si>
  <si>
    <t>guardian hemi walker</t>
  </si>
  <si>
    <t>essential easy basket</t>
  </si>
  <si>
    <t>dmi walker tray</t>
  </si>
  <si>
    <t>70622-0001</t>
  </si>
  <si>
    <t>wheel chair cup holder</t>
  </si>
  <si>
    <t>cane light</t>
  </si>
  <si>
    <t>arm cozies</t>
  </si>
  <si>
    <t>essential cane handle</t>
  </si>
  <si>
    <t>hand grips sheepskin</t>
  </si>
  <si>
    <t>metline freedom walker</t>
  </si>
  <si>
    <t>crutch cover</t>
  </si>
  <si>
    <t>walker cover</t>
  </si>
  <si>
    <t>medela</t>
  </si>
  <si>
    <t xml:space="preserve">medela </t>
  </si>
  <si>
    <t>medela advanced double pump</t>
  </si>
  <si>
    <t>lansinoh double electric bp</t>
  </si>
  <si>
    <t>medela symphony</t>
  </si>
  <si>
    <t>spectra s1 electric bp</t>
  </si>
  <si>
    <t>amedea electric BP</t>
  </si>
  <si>
    <t>stander security pole</t>
  </si>
  <si>
    <t>stander delux security pole(floor to ceiling)</t>
  </si>
  <si>
    <t>medela accessory starter kit</t>
  </si>
  <si>
    <t>18'' bathroom grab bar</t>
  </si>
  <si>
    <t>24'' bathroom grab bar</t>
  </si>
  <si>
    <t>hinged toilet seat 300lbs</t>
  </si>
  <si>
    <t>hygiene refresher</t>
  </si>
  <si>
    <t>male urinal</t>
  </si>
  <si>
    <t>female urine receptacle</t>
  </si>
  <si>
    <t>MIF auto clavable</t>
  </si>
  <si>
    <t>kidney stone drainer</t>
  </si>
  <si>
    <t>urinal speciman container</t>
  </si>
  <si>
    <t>urinal collecter</t>
  </si>
  <si>
    <t>sitz bath</t>
  </si>
  <si>
    <t>12'' bathroom grab bar</t>
  </si>
  <si>
    <t>suction mount grip handle</t>
  </si>
  <si>
    <t>stackable bath step</t>
  </si>
  <si>
    <t>portable shower bench</t>
  </si>
  <si>
    <t>nonslip bathmat</t>
  </si>
  <si>
    <t>toilet safety frame</t>
  </si>
  <si>
    <t>shower chair</t>
  </si>
  <si>
    <t>bathtub rail</t>
  </si>
  <si>
    <t>adjustable height bathtub rail</t>
  </si>
  <si>
    <t>Guradian bathrub safety rail</t>
  </si>
  <si>
    <t>guardian bath bench with back rail</t>
  </si>
  <si>
    <t>guardian toilet safety bar</t>
  </si>
  <si>
    <t>ready set go shower chair</t>
  </si>
  <si>
    <t>MDS89745RA</t>
  </si>
  <si>
    <t>guardian back bench w/back and arm</t>
  </si>
  <si>
    <t>G98309G</t>
  </si>
  <si>
    <t>BS600</t>
  </si>
  <si>
    <t>essential heavy duty commode</t>
  </si>
  <si>
    <t>MDS89740RWA</t>
  </si>
  <si>
    <t>guardian shower stool</t>
  </si>
  <si>
    <t>guardian bathtub transfer bench</t>
  </si>
  <si>
    <t>RTL1204KD</t>
  </si>
  <si>
    <t>shower stool</t>
  </si>
  <si>
    <t>RTL12505</t>
  </si>
  <si>
    <t>essential raised toilet</t>
  </si>
  <si>
    <t>carex seat hands</t>
  </si>
  <si>
    <t>carex toilet seat riser</t>
  </si>
  <si>
    <t>1473-03</t>
  </si>
  <si>
    <t>tubigrip ssb</t>
  </si>
  <si>
    <t>dr. schol heel cushion</t>
  </si>
  <si>
    <t>79-97755</t>
  </si>
  <si>
    <t xml:space="preserve">planar fasciitis night splint </t>
  </si>
  <si>
    <t>43DBS</t>
  </si>
  <si>
    <t>XL dorsal blocking splint</t>
  </si>
  <si>
    <t>O1A</t>
  </si>
  <si>
    <t>walker new life L</t>
  </si>
  <si>
    <t>battlecreek ice it</t>
  </si>
  <si>
    <t>O1WXS-L</t>
  </si>
  <si>
    <t>walking brace cover</t>
  </si>
  <si>
    <t>thera pearl hot/cold pack</t>
  </si>
  <si>
    <t>336550-05-01</t>
  </si>
  <si>
    <t>safe tip - Tytex</t>
  </si>
  <si>
    <t>177-4812</t>
  </si>
  <si>
    <t>battlecreek deep heat -neck</t>
  </si>
  <si>
    <t>posey non-skid socks</t>
  </si>
  <si>
    <t>639LO</t>
  </si>
  <si>
    <t>posey fall mgt non skid sock</t>
  </si>
  <si>
    <t>battlecreek cold comfort neck</t>
  </si>
  <si>
    <t>battlecreek joint elbow/knee</t>
  </si>
  <si>
    <t>522-E</t>
  </si>
  <si>
    <t>battlecreel ice it knee</t>
  </si>
  <si>
    <t>bellhorn fast freeze cold sleeve</t>
  </si>
  <si>
    <t>129L</t>
  </si>
  <si>
    <t>bellhorn cold sleeve</t>
  </si>
  <si>
    <t>roll on biofreee</t>
  </si>
  <si>
    <t>biofreeze gel</t>
  </si>
  <si>
    <t>derby elephant feet gordon ellis</t>
  </si>
  <si>
    <t>derby leg gordon ellis</t>
  </si>
  <si>
    <t>HCSDOGNEB2</t>
  </si>
  <si>
    <t>medline nebulizer</t>
  </si>
  <si>
    <t>power neb ultra drive</t>
  </si>
  <si>
    <t>phillips respironics insospire</t>
  </si>
  <si>
    <t>CPR resuscilator ADC</t>
  </si>
  <si>
    <t>res med mask</t>
  </si>
  <si>
    <t>slime line tub</t>
  </si>
  <si>
    <t>guardian freedom alert</t>
  </si>
  <si>
    <t>pressure monitor</t>
  </si>
  <si>
    <t>stand ease</t>
  </si>
  <si>
    <t>medi-calf closed toe</t>
  </si>
  <si>
    <t>juzo thigh high support</t>
  </si>
  <si>
    <t>juzo compression stocking</t>
  </si>
  <si>
    <t>juzo compression - men</t>
  </si>
  <si>
    <t>juzo support socks - men</t>
  </si>
  <si>
    <t>11800L</t>
  </si>
  <si>
    <t>dr. comfort open toe</t>
  </si>
  <si>
    <t>dr. comfort dress sock - men</t>
  </si>
  <si>
    <t>wheelchair handle love handle rx</t>
  </si>
  <si>
    <t>bell horn cast protector</t>
  </si>
  <si>
    <t>BH81137</t>
  </si>
  <si>
    <t>bell horn post op sleeve</t>
  </si>
  <si>
    <t>bell horn cast protector arm</t>
  </si>
  <si>
    <t>darco mens square toe postop shoe M</t>
  </si>
  <si>
    <t>HD-CB-VN3</t>
  </si>
  <si>
    <t>vinyl cast boot (L/XL)</t>
  </si>
  <si>
    <t>HD-CB-CV4</t>
  </si>
  <si>
    <t>canvas boot - L</t>
  </si>
  <si>
    <t>MSWZN</t>
  </si>
  <si>
    <t>womens surgery shoe -M</t>
  </si>
  <si>
    <t>BH81143</t>
  </si>
  <si>
    <t>bellhorn post op shoe</t>
  </si>
  <si>
    <t xml:space="preserve">FLA post op shoe - W </t>
  </si>
  <si>
    <t>spenco arch support - orthotic</t>
  </si>
  <si>
    <t>spenco thin sole</t>
  </si>
  <si>
    <t>spenco arch cushion</t>
  </si>
  <si>
    <t>spenco comfort insole</t>
  </si>
  <si>
    <t>spenco arch cushions</t>
  </si>
  <si>
    <t>040313C</t>
  </si>
  <si>
    <t>crutch mate sw technology</t>
  </si>
  <si>
    <t>082112D</t>
  </si>
  <si>
    <t>crutch mate custions - guardian</t>
  </si>
  <si>
    <t>050713B</t>
  </si>
  <si>
    <t>crutch mate cushions sw technology</t>
  </si>
  <si>
    <t>pivot disc scan medical</t>
  </si>
  <si>
    <t>53-3504</t>
  </si>
  <si>
    <t>therall arthritis gloves</t>
  </si>
  <si>
    <t>A20171</t>
  </si>
  <si>
    <t>imak arthritis gloves</t>
  </si>
  <si>
    <t>1200M</t>
  </si>
  <si>
    <t>bathroom board beasy 1200M</t>
  </si>
  <si>
    <t>heel and elbow protector - heelbo</t>
  </si>
  <si>
    <t>2667D</t>
  </si>
  <si>
    <t>diabetic care socks - hope health care</t>
  </si>
  <si>
    <t>derma breathable stay put heel protector</t>
  </si>
  <si>
    <t>1472-03</t>
  </si>
  <si>
    <t>tubigrip - ssb</t>
  </si>
  <si>
    <t>37-616006</t>
  </si>
  <si>
    <t>knee immobilizer foam</t>
  </si>
  <si>
    <t>34-4200</t>
  </si>
  <si>
    <t>female rib belt</t>
  </si>
  <si>
    <t>34-4100</t>
  </si>
  <si>
    <t>male rib belt</t>
  </si>
  <si>
    <t>cervical collar foam</t>
  </si>
  <si>
    <t>bellhorn cervical collar</t>
  </si>
  <si>
    <t>37-70KGSTD</t>
  </si>
  <si>
    <t>knee support</t>
  </si>
  <si>
    <t>arm protector - dry corp</t>
  </si>
  <si>
    <t>10-131SMBEG</t>
  </si>
  <si>
    <t>cervical collar FLA</t>
  </si>
  <si>
    <t>40-101MDSTD</t>
  </si>
  <si>
    <t>ankle support FLA</t>
  </si>
  <si>
    <t>34-6404</t>
  </si>
  <si>
    <t>abdominal binder</t>
  </si>
  <si>
    <t>34-71OUNSTD</t>
  </si>
  <si>
    <t>elastic abdominal binder FLA</t>
  </si>
  <si>
    <t>34-2081LSTD</t>
  </si>
  <si>
    <t>Lumbar sacral support belt FLA</t>
  </si>
  <si>
    <t>arm sling PRO CARE</t>
  </si>
  <si>
    <t>SA3813</t>
  </si>
  <si>
    <t>female rib belt SPORT AID</t>
  </si>
  <si>
    <t>75718-52</t>
  </si>
  <si>
    <t>75718-50</t>
  </si>
  <si>
    <t>8" wrist brace L prolite</t>
  </si>
  <si>
    <t>8" wrist brace R prolite</t>
  </si>
  <si>
    <t>lumbar support - FLA</t>
  </si>
  <si>
    <t>67-350LGBEG</t>
  </si>
  <si>
    <t>hernia belt - SOFT FORM</t>
  </si>
  <si>
    <t>55-340</t>
  </si>
  <si>
    <t>cast protector -Adult  Leg FLA</t>
  </si>
  <si>
    <t>cast  protector - Child Arm FLA</t>
  </si>
  <si>
    <t>55-330</t>
  </si>
  <si>
    <t>cast protector - Adult Arm FLA</t>
  </si>
  <si>
    <t>75891-13</t>
  </si>
  <si>
    <t>wrist brace 8" L</t>
  </si>
  <si>
    <t>75891-10</t>
  </si>
  <si>
    <t>wrist brace 8" R</t>
  </si>
  <si>
    <t>22-450MDBLK</t>
  </si>
  <si>
    <t>wrist splint 8" R FLA</t>
  </si>
  <si>
    <t>universal wrist splint FLA</t>
  </si>
  <si>
    <t>lumbar support FLA</t>
  </si>
  <si>
    <t>31-722SMBLK</t>
  </si>
  <si>
    <t>lumbar sacral support  FLA</t>
  </si>
  <si>
    <t>31-7505</t>
  </si>
  <si>
    <t>thermal lumbar support FLA</t>
  </si>
  <si>
    <t>L0625</t>
  </si>
  <si>
    <t>lumbar support L FLA</t>
  </si>
  <si>
    <t>55-320</t>
  </si>
  <si>
    <t>cast protector leg - child</t>
  </si>
  <si>
    <t>40-400MDBEG</t>
  </si>
  <si>
    <t>ankle support M FLA</t>
  </si>
  <si>
    <t>40-701MDNVY</t>
  </si>
  <si>
    <t>compresshive ankle support M</t>
  </si>
  <si>
    <t>neck collar - Vista</t>
  </si>
  <si>
    <t>19-601SMNVY</t>
  </si>
  <si>
    <t>elbow sleeve</t>
  </si>
  <si>
    <t>25-130SMBLK</t>
  </si>
  <si>
    <t>thumb support S FLA</t>
  </si>
  <si>
    <t>76239-04</t>
  </si>
  <si>
    <t>thumb support L/R adjustable FLA</t>
  </si>
  <si>
    <t>25-160MDBLK</t>
  </si>
  <si>
    <t>thumb sether stab M/R FLA</t>
  </si>
  <si>
    <t>finger splint aculife</t>
  </si>
  <si>
    <t>08-119-1576</t>
  </si>
  <si>
    <t>thumb spica small/R</t>
  </si>
  <si>
    <t>79-87305</t>
  </si>
  <si>
    <t xml:space="preserve">comfort wrist/thumb R/M procare </t>
  </si>
  <si>
    <t>thumb R/S patterson</t>
  </si>
  <si>
    <t>thumb L/S patterson</t>
  </si>
  <si>
    <t>thumb spica Right M/L</t>
  </si>
  <si>
    <t>thumb spica Left M/L</t>
  </si>
  <si>
    <t>07810-1</t>
  </si>
  <si>
    <t>ossur - footup</t>
  </si>
  <si>
    <t>40-800LGBK</t>
  </si>
  <si>
    <t>hinged ankle brace FLA</t>
  </si>
  <si>
    <t>79-90500</t>
  </si>
  <si>
    <t>arm elevation pillow - Procare</t>
  </si>
  <si>
    <t>ankle support M - knitted</t>
  </si>
  <si>
    <t>ankle support M - compression</t>
  </si>
  <si>
    <t>37-500UNBLK</t>
  </si>
  <si>
    <t>patella strap univ</t>
  </si>
  <si>
    <t>19-500UNBLK</t>
  </si>
  <si>
    <t>arm band univ</t>
  </si>
  <si>
    <t>82342B</t>
  </si>
  <si>
    <t>wrist sleeve compression - M</t>
  </si>
  <si>
    <t>ankle support large/r</t>
  </si>
  <si>
    <t>19-600LGBLK</t>
  </si>
  <si>
    <t>arm epicondylitis Left/blk</t>
  </si>
  <si>
    <t>32347B</t>
  </si>
  <si>
    <t>ankle sleeve - orthosleeve</t>
  </si>
  <si>
    <t>16-500MDBLK</t>
  </si>
  <si>
    <t>shoulder support - M orthosleeve</t>
  </si>
  <si>
    <t>37-3731SNVY</t>
  </si>
  <si>
    <t>knee sleeve</t>
  </si>
  <si>
    <t>37-300LGBLK</t>
  </si>
  <si>
    <t>patella knee support - Safe Sport</t>
  </si>
  <si>
    <t>19-400SMBEG</t>
  </si>
  <si>
    <t>elbow support FLA</t>
  </si>
  <si>
    <t>37-400SMBEG</t>
  </si>
  <si>
    <t>knee support - knit pullover FLA</t>
  </si>
  <si>
    <t>W01D212</t>
  </si>
  <si>
    <t>sock - plantar fascitis size 11</t>
  </si>
  <si>
    <t>75565-07</t>
  </si>
  <si>
    <t>shoulder immobilizer sling FLA</t>
  </si>
  <si>
    <t>76234-32</t>
  </si>
  <si>
    <t>achilles tendon support FLA</t>
  </si>
  <si>
    <t>75888-04</t>
  </si>
  <si>
    <t>3D knee support Left FLA</t>
  </si>
  <si>
    <t>BH10020</t>
  </si>
  <si>
    <t>classic heel cups Bell Horn</t>
  </si>
  <si>
    <t>37-107LGBEG</t>
  </si>
  <si>
    <t>knee stabilizing brace FLA</t>
  </si>
  <si>
    <t>37-150MDBEG</t>
  </si>
  <si>
    <t>knee brace arthritis FLA</t>
  </si>
  <si>
    <t>4442-00</t>
  </si>
  <si>
    <t>shoulder immobilizer DeRoyal</t>
  </si>
  <si>
    <t>air flow wrap FLA</t>
  </si>
  <si>
    <t>37-103SMNVY</t>
  </si>
  <si>
    <t>knee support w/spiral stays FLA</t>
  </si>
  <si>
    <t>75689-0027</t>
  </si>
  <si>
    <t>wrap around hinged knee brace FLA</t>
  </si>
  <si>
    <t>11-0525-4</t>
  </si>
  <si>
    <t>sully shoulder Large Donjoy</t>
  </si>
  <si>
    <t>99342L-XL</t>
  </si>
  <si>
    <t>deluxe wrist brace L/R XL Bellhorn</t>
  </si>
  <si>
    <t>313RT</t>
  </si>
  <si>
    <t>wrist stabilizer Right Bellhorn</t>
  </si>
  <si>
    <t>Juzo therapy sock Sm crew</t>
  </si>
  <si>
    <t>5800A</t>
  </si>
  <si>
    <t>Juzo cotton sock</t>
  </si>
  <si>
    <t>0814-4963</t>
  </si>
  <si>
    <t xml:space="preserve">thumb ring superior </t>
  </si>
  <si>
    <t>05A</t>
  </si>
  <si>
    <t>arm band - aircast</t>
  </si>
  <si>
    <t>09AL</t>
  </si>
  <si>
    <t>airheel aircast</t>
  </si>
  <si>
    <t>02PLL</t>
  </si>
  <si>
    <t>shoulder brace aircast</t>
  </si>
  <si>
    <t>G90-214-8</t>
  </si>
  <si>
    <t>guardian crutches</t>
  </si>
  <si>
    <t>Jobst - wm knee high sheer</t>
  </si>
  <si>
    <t>Jobst wm knee high opaque</t>
  </si>
  <si>
    <t>Jobst wm knee high sosoft</t>
  </si>
  <si>
    <t>Jobst active wear</t>
  </si>
  <si>
    <t>Jobst relief knee high</t>
  </si>
  <si>
    <t>H5312</t>
  </si>
  <si>
    <t>Active knee high</t>
  </si>
  <si>
    <t>Jobst travel socks</t>
  </si>
  <si>
    <t>Jobst thigh high wm opaque</t>
  </si>
  <si>
    <t>(15-20) thigh high wm ultra sheer</t>
  </si>
  <si>
    <t>Jobst maturnity</t>
  </si>
  <si>
    <t>Jobst mens casual</t>
  </si>
  <si>
    <t>Jobst men</t>
  </si>
  <si>
    <t>Jobst men ambition</t>
  </si>
  <si>
    <t>Jobst men dress</t>
  </si>
  <si>
    <t>Mediven comfort socks wm szII</t>
  </si>
  <si>
    <t>Mediven comfort socks wm szIII</t>
  </si>
  <si>
    <t>mediven comfort socks wmIV</t>
  </si>
  <si>
    <t>Juzo active sheer knee high wm</t>
  </si>
  <si>
    <t>Juzo compression knee wm</t>
  </si>
  <si>
    <t>Juzo mens cotton sock</t>
  </si>
  <si>
    <t>80PSH20008</t>
  </si>
  <si>
    <t>MDS806300</t>
  </si>
  <si>
    <t>RTL10365adv</t>
  </si>
  <si>
    <t>E0143</t>
  </si>
  <si>
    <t>E0156</t>
  </si>
  <si>
    <t>4300CB</t>
  </si>
  <si>
    <t>G30400-4</t>
  </si>
  <si>
    <t>MP21007</t>
  </si>
  <si>
    <t>G30300</t>
  </si>
  <si>
    <t>MDA89740RWA</t>
  </si>
  <si>
    <t>P3000</t>
  </si>
  <si>
    <t>MDS86222W</t>
  </si>
  <si>
    <t>RPN150201556</t>
  </si>
  <si>
    <t>MP40366</t>
  </si>
  <si>
    <t>MP10512</t>
  </si>
  <si>
    <t>W1346AB</t>
  </si>
  <si>
    <t>F1510</t>
  </si>
  <si>
    <t>VM1730NVCT</t>
  </si>
  <si>
    <t>55573002400HS</t>
  </si>
  <si>
    <t>N3003</t>
  </si>
  <si>
    <t>FW00013l</t>
  </si>
  <si>
    <t>N8060N</t>
  </si>
  <si>
    <t>G07770</t>
  </si>
  <si>
    <t>G30758W</t>
  </si>
  <si>
    <t>W1616</t>
  </si>
  <si>
    <t>M05020</t>
  </si>
  <si>
    <t>G87540M</t>
  </si>
  <si>
    <t>G8755O</t>
  </si>
  <si>
    <t>B5084</t>
  </si>
  <si>
    <t>JB633</t>
  </si>
  <si>
    <t>C1102</t>
  </si>
  <si>
    <t>URSEC</t>
  </si>
  <si>
    <t>P70800</t>
  </si>
  <si>
    <t>RTL12012</t>
  </si>
  <si>
    <t>RTL12118</t>
  </si>
  <si>
    <t>OB647</t>
  </si>
  <si>
    <t>RTL12068</t>
  </si>
  <si>
    <t>ISG10440</t>
  </si>
  <si>
    <t>RTL12000</t>
  </si>
  <si>
    <t>RTL12202KDR</t>
  </si>
  <si>
    <t>RTL12105KDR</t>
  </si>
  <si>
    <t>RTL120366ADJ</t>
  </si>
  <si>
    <t>22-602UNBLK</t>
  </si>
  <si>
    <t>foam seat cushion- Essential</t>
  </si>
  <si>
    <t>lumbar support -DMI</t>
  </si>
  <si>
    <t>bed wedge Essential</t>
  </si>
  <si>
    <t>lumbar cushion Health Smart</t>
  </si>
  <si>
    <t>5B1612079343</t>
  </si>
  <si>
    <t>SP08L1</t>
  </si>
  <si>
    <t>MG12050sc</t>
  </si>
  <si>
    <t>G98080M</t>
  </si>
  <si>
    <t>Electric Breast Pump</t>
  </si>
  <si>
    <t>E0603</t>
  </si>
  <si>
    <t xml:space="preserve">   Tote/Back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</si>
</sst>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0E+00"/>
    <numFmt numFmtId="165" formatCode="0.0000"/>
  </numFmts>
  <fonts count="20" x14ac:knownFonts="1">
    <font>
      <sz val="10"/>
      <name val="Verdana"/>
    </font>
    <font>
      <b/>
      <sz val="10"/>
      <name val="Verdana"/>
      <family val="2"/>
    </font>
    <font>
      <sz val="10"/>
      <name val="Symbol"/>
      <family val="1"/>
      <charset val="2"/>
    </font>
    <font>
      <sz val="8"/>
      <name val="Verdana"/>
      <family val="2"/>
    </font>
    <font>
      <b/>
      <sz val="14"/>
      <name val="Maiandra GD"/>
      <family val="2"/>
    </font>
    <font>
      <b/>
      <sz val="10"/>
      <name val="Maiandra GD"/>
      <family val="2"/>
    </font>
    <font>
      <sz val="10"/>
      <name val="Verdana"/>
      <family val="2"/>
    </font>
    <font>
      <sz val="10"/>
      <name val="Verdana"/>
      <family val="2"/>
    </font>
    <font>
      <u/>
      <sz val="10"/>
      <name val="Verdana"/>
      <family val="2"/>
    </font>
    <font>
      <sz val="11"/>
      <color rgb="FF3E3A3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u/>
      <sz val="10"/>
      <color theme="10"/>
      <name val="Verdana"/>
      <family val="2"/>
    </font>
    <font>
      <b/>
      <u/>
      <sz val="10"/>
      <name val="Verdana"/>
      <family val="2"/>
    </font>
    <font>
      <b/>
      <sz val="12"/>
      <name val="Maiandra GD"/>
      <family val="2"/>
    </font>
    <font>
      <sz val="17"/>
      <color rgb="FF712077"/>
      <name val="Arial"/>
      <family val="2"/>
    </font>
    <font>
      <b/>
      <i/>
      <sz val="10"/>
      <name val="Verdana"/>
      <family val="2"/>
    </font>
    <font>
      <b/>
      <sz val="10"/>
      <color rgb="FFC00000"/>
      <name val="Verdana"/>
      <family val="2"/>
    </font>
    <font>
      <sz val="10"/>
      <color rgb="FFFF0000"/>
      <name val="Verdana"/>
      <family val="2"/>
    </font>
    <font>
      <sz val="10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0" fontId="1" fillId="0" borderId="0" xfId="0" applyFont="1"/>
    <xf numFmtId="0" fontId="0" fillId="0" borderId="1" xfId="0" applyBorder="1"/>
    <xf numFmtId="0" fontId="4" fillId="0" borderId="0" xfId="0" applyFont="1"/>
    <xf numFmtId="0" fontId="5" fillId="0" borderId="0" xfId="0" applyFont="1"/>
    <xf numFmtId="15" fontId="0" fillId="0" borderId="0" xfId="0" applyNumberFormat="1"/>
    <xf numFmtId="0" fontId="6" fillId="0" borderId="0" xfId="0" applyFont="1"/>
    <xf numFmtId="44" fontId="0" fillId="0" borderId="0" xfId="0" applyNumberFormat="1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6" fillId="0" borderId="1" xfId="0" applyFont="1" applyBorder="1"/>
    <xf numFmtId="0" fontId="8" fillId="0" borderId="0" xfId="0" applyFont="1"/>
    <xf numFmtId="14" fontId="0" fillId="0" borderId="0" xfId="0" applyNumberFormat="1"/>
    <xf numFmtId="0" fontId="4" fillId="0" borderId="0" xfId="0" applyFont="1" applyBorder="1"/>
    <xf numFmtId="0" fontId="5" fillId="0" borderId="0" xfId="0" applyFont="1" applyBorder="1"/>
    <xf numFmtId="0" fontId="0" fillId="0" borderId="0" xfId="0" applyBorder="1"/>
    <xf numFmtId="0" fontId="6" fillId="0" borderId="0" xfId="0" applyFont="1" applyBorder="1"/>
    <xf numFmtId="0" fontId="1" fillId="0" borderId="0" xfId="0" applyFont="1" applyBorder="1"/>
    <xf numFmtId="0" fontId="2" fillId="0" borderId="0" xfId="0" applyFont="1" applyBorder="1"/>
    <xf numFmtId="14" fontId="6" fillId="0" borderId="0" xfId="0" applyNumberFormat="1" applyFont="1" applyBorder="1"/>
    <xf numFmtId="0" fontId="0" fillId="0" borderId="0" xfId="0" applyBorder="1" applyAlignment="1">
      <alignment horizontal="center"/>
    </xf>
    <xf numFmtId="0" fontId="9" fillId="0" borderId="0" xfId="0" applyFont="1" applyBorder="1"/>
    <xf numFmtId="15" fontId="6" fillId="0" borderId="0" xfId="0" applyNumberFormat="1" applyFont="1" applyBorder="1"/>
    <xf numFmtId="164" fontId="0" fillId="0" borderId="0" xfId="0" applyNumberFormat="1" applyBorder="1"/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/>
    <xf numFmtId="0" fontId="10" fillId="0" borderId="0" xfId="0" applyFont="1" applyBorder="1"/>
    <xf numFmtId="0" fontId="6" fillId="0" borderId="2" xfId="0" applyFont="1" applyBorder="1"/>
    <xf numFmtId="0" fontId="0" fillId="0" borderId="2" xfId="0" applyBorder="1"/>
    <xf numFmtId="0" fontId="6" fillId="0" borderId="3" xfId="0" applyFont="1" applyBorder="1"/>
    <xf numFmtId="0" fontId="0" fillId="0" borderId="3" xfId="0" applyBorder="1"/>
    <xf numFmtId="164" fontId="0" fillId="0" borderId="3" xfId="0" applyNumberFormat="1" applyBorder="1"/>
    <xf numFmtId="164" fontId="6" fillId="0" borderId="2" xfId="0" applyNumberFormat="1" applyFont="1" applyBorder="1"/>
    <xf numFmtId="0" fontId="11" fillId="0" borderId="2" xfId="0" applyFont="1" applyBorder="1"/>
    <xf numFmtId="0" fontId="11" fillId="0" borderId="3" xfId="0" applyFont="1" applyBorder="1"/>
    <xf numFmtId="0" fontId="0" fillId="0" borderId="8" xfId="0" applyBorder="1"/>
    <xf numFmtId="0" fontId="1" fillId="0" borderId="9" xfId="0" applyFont="1" applyBorder="1"/>
    <xf numFmtId="44" fontId="0" fillId="0" borderId="7" xfId="1" applyFont="1" applyBorder="1"/>
    <xf numFmtId="44" fontId="0" fillId="0" borderId="7" xfId="0" applyNumberFormat="1" applyBorder="1"/>
    <xf numFmtId="0" fontId="6" fillId="0" borderId="1" xfId="0" applyFont="1" applyFill="1" applyBorder="1"/>
    <xf numFmtId="164" fontId="0" fillId="0" borderId="1" xfId="0" applyNumberFormat="1" applyBorder="1"/>
    <xf numFmtId="0" fontId="0" fillId="0" borderId="1" xfId="0" applyFill="1" applyBorder="1"/>
    <xf numFmtId="0" fontId="13" fillId="0" borderId="0" xfId="2" applyFont="1" applyAlignment="1" applyProtection="1">
      <alignment horizontal="left" wrapText="1" indent="2"/>
    </xf>
    <xf numFmtId="4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/>
    <xf numFmtId="0" fontId="0" fillId="2" borderId="1" xfId="0" applyFill="1" applyBorder="1"/>
    <xf numFmtId="15" fontId="6" fillId="0" borderId="0" xfId="0" applyNumberFormat="1" applyFont="1"/>
    <xf numFmtId="0" fontId="14" fillId="0" borderId="0" xfId="0" applyFont="1" applyBorder="1"/>
    <xf numFmtId="0" fontId="6" fillId="0" borderId="8" xfId="0" applyFont="1" applyBorder="1"/>
    <xf numFmtId="44" fontId="0" fillId="0" borderId="11" xfId="0" applyNumberFormat="1" applyBorder="1"/>
    <xf numFmtId="44" fontId="1" fillId="0" borderId="12" xfId="0" applyNumberFormat="1" applyFont="1" applyBorder="1"/>
    <xf numFmtId="0" fontId="15" fillId="0" borderId="1" xfId="0" applyFont="1" applyBorder="1"/>
    <xf numFmtId="9" fontId="0" fillId="0" borderId="1" xfId="0" applyNumberFormat="1" applyBorder="1"/>
    <xf numFmtId="44" fontId="1" fillId="0" borderId="13" xfId="0" applyNumberFormat="1" applyFont="1" applyBorder="1"/>
    <xf numFmtId="0" fontId="1" fillId="0" borderId="0" xfId="0" applyFont="1" applyFill="1" applyBorder="1"/>
    <xf numFmtId="16" fontId="0" fillId="0" borderId="1" xfId="0" applyNumberFormat="1" applyBorder="1"/>
    <xf numFmtId="0" fontId="0" fillId="0" borderId="7" xfId="0" applyBorder="1"/>
    <xf numFmtId="2" fontId="0" fillId="0" borderId="0" xfId="0" applyNumberFormat="1" applyAlignment="1">
      <alignment horizontal="left" indent="2"/>
    </xf>
    <xf numFmtId="44" fontId="0" fillId="0" borderId="0" xfId="0" applyNumberFormat="1"/>
    <xf numFmtId="9" fontId="0" fillId="0" borderId="14" xfId="0" applyNumberFormat="1" applyBorder="1" applyAlignment="1">
      <alignment horizontal="left"/>
    </xf>
    <xf numFmtId="44" fontId="1" fillId="0" borderId="15" xfId="0" applyNumberFormat="1" applyFont="1" applyBorder="1"/>
    <xf numFmtId="44" fontId="1" fillId="0" borderId="16" xfId="0" applyNumberFormat="1" applyFont="1" applyBorder="1"/>
    <xf numFmtId="14" fontId="0" fillId="0" borderId="1" xfId="0" applyNumberFormat="1" applyBorder="1"/>
    <xf numFmtId="44" fontId="0" fillId="0" borderId="2" xfId="0" applyNumberFormat="1" applyBorder="1"/>
    <xf numFmtId="44" fontId="1" fillId="0" borderId="17" xfId="0" applyNumberFormat="1" applyFont="1" applyBorder="1"/>
    <xf numFmtId="16" fontId="0" fillId="0" borderId="0" xfId="0" applyNumberFormat="1" applyBorder="1"/>
    <xf numFmtId="0" fontId="6" fillId="0" borderId="0" xfId="0" applyFont="1" applyFill="1" applyBorder="1"/>
    <xf numFmtId="0" fontId="16" fillId="0" borderId="0" xfId="0" applyFont="1"/>
    <xf numFmtId="0" fontId="17" fillId="0" borderId="0" xfId="0" applyFont="1"/>
    <xf numFmtId="0" fontId="6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9" fillId="0" borderId="0" xfId="0" applyFont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wrapText="1"/>
    </xf>
    <xf numFmtId="0" fontId="18" fillId="0" borderId="1" xfId="0" applyFont="1" applyBorder="1" applyAlignment="1">
      <alignment horizontal="left"/>
    </xf>
    <xf numFmtId="6" fontId="0" fillId="0" borderId="1" xfId="0" applyNumberForma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" xfId="0" applyFont="1" applyBorder="1" applyAlignment="1">
      <alignment wrapText="1"/>
    </xf>
    <xf numFmtId="9" fontId="6" fillId="0" borderId="10" xfId="0" applyNumberFormat="1" applyFont="1" applyBorder="1" applyAlignment="1">
      <alignment horizontal="left"/>
    </xf>
    <xf numFmtId="2" fontId="0" fillId="0" borderId="0" xfId="0" applyNumberFormat="1"/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6" fillId="0" borderId="7" xfId="0" applyFont="1" applyBorder="1" applyAlignment="1">
      <alignment wrapText="1"/>
    </xf>
    <xf numFmtId="0" fontId="6" fillId="0" borderId="7" xfId="0" applyFont="1" applyBorder="1"/>
    <xf numFmtId="44" fontId="6" fillId="0" borderId="7" xfId="1" applyFont="1" applyBorder="1"/>
    <xf numFmtId="44" fontId="0" fillId="0" borderId="7" xfId="0" applyNumberFormat="1" applyBorder="1" applyAlignment="1">
      <alignment horizontal="center"/>
    </xf>
    <xf numFmtId="0" fontId="13" fillId="0" borderId="0" xfId="0" applyFont="1"/>
    <xf numFmtId="44" fontId="1" fillId="0" borderId="17" xfId="1" applyFont="1" applyBorder="1"/>
    <xf numFmtId="165" fontId="6" fillId="0" borderId="1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4" fontId="6" fillId="0" borderId="1" xfId="1" applyFont="1" applyBorder="1"/>
    <xf numFmtId="14" fontId="1" fillId="0" borderId="0" xfId="0" applyNumberFormat="1" applyFont="1"/>
    <xf numFmtId="44" fontId="0" fillId="0" borderId="0" xfId="1" applyFont="1" applyAlignment="1">
      <alignment horizontal="center"/>
    </xf>
    <xf numFmtId="44" fontId="0" fillId="0" borderId="1" xfId="1" applyFont="1" applyBorder="1" applyAlignment="1">
      <alignment horizontal="center"/>
    </xf>
    <xf numFmtId="44" fontId="0" fillId="0" borderId="4" xfId="0" applyNumberFormat="1" applyBorder="1" applyAlignment="1"/>
    <xf numFmtId="44" fontId="0" fillId="0" borderId="5" xfId="0" applyNumberFormat="1" applyBorder="1" applyAlignment="1"/>
    <xf numFmtId="0" fontId="6" fillId="0" borderId="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180976</xdr:colOff>
      <xdr:row>0</xdr:row>
      <xdr:rowOff>95251</xdr:rowOff>
    </xdr:from>
    <xdr:to>
      <xdr:col>1</xdr:col>
      <xdr:colOff>1181100</xdr:colOff>
      <xdr:row>5</xdr:row>
      <xdr:rowOff>132109</xdr:rowOff>
    </xdr:to>
    <xdr:pic>
      <xdr:nvPicPr>
        <xdr:cNvPr id="7" name="Picture 42" descr="C:\Users\Owner\Desktop\img197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6" y="95251"/>
          <a:ext cx="1000124" cy="91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511182</xdr:colOff>
      <xdr:row>0</xdr:row>
      <xdr:rowOff>76314</xdr:rowOff>
    </xdr:from>
    <xdr:to>
      <xdr:col>7</xdr:col>
      <xdr:colOff>857187</xdr:colOff>
      <xdr:row>6</xdr:row>
      <xdr:rowOff>28689</xdr:rowOff>
    </xdr:to>
    <xdr:pic>
      <xdr:nvPicPr>
        <xdr:cNvPr id="5" name="Picture 1" descr="393464_300648683286395_167641889920409_1199474_1873683196_n-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40064" y="76314"/>
          <a:ext cx="1063182" cy="960904"/>
        </a:xfrm>
        <a:prstGeom prst="rect">
          <a:avLst/>
        </a:prstGeom>
        <a:noFill/>
        <a:ln w="9525" algn="in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7</xdr:row>
      <xdr:rowOff>38100</xdr:rowOff>
    </xdr:from>
    <xdr:to>
      <xdr:col>1</xdr:col>
      <xdr:colOff>295275</xdr:colOff>
      <xdr:row>7</xdr:row>
      <xdr:rowOff>133350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SpPr>
          <a:spLocks noChangeArrowheads="1"/>
        </xdr:cNvSpPr>
      </xdr:nvSpPr>
      <xdr:spPr bwMode="auto">
        <a:xfrm>
          <a:off x="1085850" y="1562100"/>
          <a:ext cx="12382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161925</xdr:colOff>
      <xdr:row>7</xdr:row>
      <xdr:rowOff>38100</xdr:rowOff>
    </xdr:from>
    <xdr:to>
      <xdr:col>4</xdr:col>
      <xdr:colOff>304800</xdr:colOff>
      <xdr:row>7</xdr:row>
      <xdr:rowOff>133350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SpPr>
          <a:spLocks noChangeArrowheads="1"/>
        </xdr:cNvSpPr>
      </xdr:nvSpPr>
      <xdr:spPr bwMode="auto">
        <a:xfrm>
          <a:off x="4419600" y="1562100"/>
          <a:ext cx="1428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9525</xdr:colOff>
      <xdr:row>0</xdr:row>
      <xdr:rowOff>104775</xdr:rowOff>
    </xdr:from>
    <xdr:to>
      <xdr:col>0</xdr:col>
      <xdr:colOff>790575</xdr:colOff>
      <xdr:row>3</xdr:row>
      <xdr:rowOff>207645</xdr:rowOff>
    </xdr:to>
    <xdr:pic>
      <xdr:nvPicPr>
        <xdr:cNvPr id="10" name="Picture 42" descr="C:\Users\Owner\Desktop\img197.jpg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104775"/>
          <a:ext cx="781050" cy="7029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76200</xdr:colOff>
      <xdr:row>0</xdr:row>
      <xdr:rowOff>47626</xdr:rowOff>
    </xdr:from>
    <xdr:to>
      <xdr:col>6</xdr:col>
      <xdr:colOff>1019175</xdr:colOff>
      <xdr:row>4</xdr:row>
      <xdr:rowOff>142968</xdr:rowOff>
    </xdr:to>
    <xdr:pic>
      <xdr:nvPicPr>
        <xdr:cNvPr id="8" name="Picture 1" descr="393464_300648683286395_167641889920409_1199474_1873683196_n-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95975" y="47626"/>
          <a:ext cx="942975" cy="695417"/>
        </a:xfrm>
        <a:prstGeom prst="rect">
          <a:avLst/>
        </a:prstGeom>
        <a:noFill/>
        <a:ln w="9525" algn="in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104200</xdr:rowOff>
    </xdr:from>
    <xdr:to>
      <xdr:col>1</xdr:col>
      <xdr:colOff>9525</xdr:colOff>
      <xdr:row>4</xdr:row>
      <xdr:rowOff>55244</xdr:rowOff>
    </xdr:to>
    <xdr:pic>
      <xdr:nvPicPr>
        <xdr:cNvPr id="4" name="Picture 42" descr="C:\Users\Owner\Desktop\img197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104200"/>
          <a:ext cx="695325" cy="760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76200</xdr:colOff>
      <xdr:row>0</xdr:row>
      <xdr:rowOff>47626</xdr:rowOff>
    </xdr:from>
    <xdr:to>
      <xdr:col>6</xdr:col>
      <xdr:colOff>1019175</xdr:colOff>
      <xdr:row>4</xdr:row>
      <xdr:rowOff>142968</xdr:rowOff>
    </xdr:to>
    <xdr:pic>
      <xdr:nvPicPr>
        <xdr:cNvPr id="5" name="Picture 1" descr="393464_300648683286395_167641889920409_1199474_1873683196_n-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95975" y="47626"/>
          <a:ext cx="942975" cy="904967"/>
        </a:xfrm>
        <a:prstGeom prst="rect">
          <a:avLst/>
        </a:prstGeom>
        <a:noFill/>
        <a:ln w="9525" algn="in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824138</xdr:colOff>
      <xdr:row>3</xdr:row>
      <xdr:rowOff>79513</xdr:rowOff>
    </xdr:to>
    <xdr:pic>
      <xdr:nvPicPr>
        <xdr:cNvPr id="2" name="Picture 42" descr="C:\Users\Owner\Desktop\img197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24138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1"/>
  <sheetViews>
    <sheetView tabSelected="1" zoomScale="85" zoomScaleNormal="85" workbookViewId="0">
      <selection activeCell="Q22" sqref="Q22"/>
    </sheetView>
  </sheetViews>
  <sheetFormatPr defaultColWidth="11" defaultRowHeight="12.75" x14ac:dyDescent="0.2"/>
  <cols>
    <col min="1" max="1" width="8.125" customWidth="1"/>
    <col min="2" max="2" width="23.25" customWidth="1"/>
    <col min="3" max="3" width="6.75" customWidth="1"/>
    <col min="4" max="4" width="7" customWidth="1"/>
    <col min="5" max="5" width="7.125" customWidth="1"/>
    <col min="6" max="6" width="10.75" customWidth="1"/>
    <col min="7" max="7" width="8.25" customWidth="1"/>
    <col min="8" max="8" width="13.25" customWidth="1"/>
    <col min="9" max="9" width="4.375" customWidth="1"/>
    <col min="10" max="11" width="3.125" customWidth="1"/>
    <col min="12" max="12" width="9.375" customWidth="1"/>
  </cols>
  <sheetData>
    <row r="1" spans="1:9" ht="18" x14ac:dyDescent="0.25">
      <c r="C1" s="3" t="s">
        <v>13</v>
      </c>
      <c r="D1" s="3"/>
      <c r="E1" s="4"/>
      <c r="F1" s="4"/>
      <c r="G1" s="4"/>
    </row>
    <row r="2" spans="1:9" x14ac:dyDescent="0.2">
      <c r="C2" s="4" t="s">
        <v>304</v>
      </c>
      <c r="D2" s="4"/>
      <c r="E2" s="4"/>
      <c r="F2" s="4"/>
      <c r="G2" s="4"/>
    </row>
    <row r="3" spans="1:9" x14ac:dyDescent="0.2">
      <c r="C3" s="6" t="s">
        <v>19</v>
      </c>
    </row>
    <row r="4" spans="1:9" x14ac:dyDescent="0.2">
      <c r="C4" t="s">
        <v>51</v>
      </c>
    </row>
    <row r="5" spans="1:9" x14ac:dyDescent="0.2">
      <c r="C5" s="71" t="s">
        <v>288</v>
      </c>
    </row>
    <row r="6" spans="1:9" x14ac:dyDescent="0.2">
      <c r="C6" t="s">
        <v>10</v>
      </c>
    </row>
    <row r="7" spans="1:9" x14ac:dyDescent="0.2">
      <c r="C7" t="s">
        <v>11</v>
      </c>
    </row>
    <row r="8" spans="1:9" ht="13.5" customHeight="1" x14ac:dyDescent="0.2"/>
    <row r="9" spans="1:9" ht="17.25" customHeight="1" x14ac:dyDescent="0.2">
      <c r="C9" s="1"/>
      <c r="G9" s="1"/>
    </row>
    <row r="10" spans="1:9" ht="12" customHeight="1" x14ac:dyDescent="0.2">
      <c r="A10" s="1" t="s">
        <v>2</v>
      </c>
      <c r="G10" s="5"/>
      <c r="H10" s="12"/>
    </row>
    <row r="11" spans="1:9" ht="7.5" customHeight="1" x14ac:dyDescent="0.2">
      <c r="G11" s="5"/>
    </row>
    <row r="12" spans="1:9" x14ac:dyDescent="0.2">
      <c r="A12" s="97" t="s">
        <v>272</v>
      </c>
      <c r="B12" s="24"/>
      <c r="C12" s="6" t="s">
        <v>308</v>
      </c>
      <c r="D12" t="s">
        <v>309</v>
      </c>
      <c r="F12" s="102"/>
      <c r="G12" s="6"/>
      <c r="H12" s="49"/>
    </row>
    <row r="13" spans="1:9" x14ac:dyDescent="0.2">
      <c r="B13" s="6"/>
      <c r="C13" t="s">
        <v>310</v>
      </c>
      <c r="D13" t="s">
        <v>311</v>
      </c>
    </row>
    <row r="14" spans="1:9" x14ac:dyDescent="0.2">
      <c r="A14" s="97" t="s">
        <v>314</v>
      </c>
      <c r="B14" s="100"/>
      <c r="F14" s="1" t="s">
        <v>313</v>
      </c>
    </row>
    <row r="16" spans="1:9" x14ac:dyDescent="0.2">
      <c r="A16" s="97" t="s">
        <v>187</v>
      </c>
      <c r="B16" s="11"/>
      <c r="C16" t="s">
        <v>17</v>
      </c>
      <c r="D16" t="s">
        <v>84</v>
      </c>
      <c r="E16" s="48"/>
      <c r="F16" s="6" t="s">
        <v>315</v>
      </c>
      <c r="G16" s="107"/>
      <c r="H16" s="107"/>
      <c r="I16" s="69"/>
    </row>
    <row r="17" spans="1:13" ht="10.5" customHeight="1" x14ac:dyDescent="0.2">
      <c r="B17" s="11"/>
      <c r="F17" s="57"/>
      <c r="G17" s="49"/>
    </row>
    <row r="18" spans="1:13" x14ac:dyDescent="0.2">
      <c r="A18" s="1" t="s">
        <v>324</v>
      </c>
      <c r="B18" s="11"/>
      <c r="F18" t="s">
        <v>274</v>
      </c>
      <c r="G18" s="6" t="s">
        <v>339</v>
      </c>
    </row>
    <row r="19" spans="1:13" ht="9" customHeight="1" x14ac:dyDescent="0.2">
      <c r="B19" s="6"/>
    </row>
    <row r="20" spans="1:13" x14ac:dyDescent="0.2">
      <c r="A20" s="1" t="s">
        <v>305</v>
      </c>
      <c r="B20" s="6"/>
      <c r="F20" s="6" t="s">
        <v>322</v>
      </c>
    </row>
    <row r="21" spans="1:13" ht="15" customHeight="1" x14ac:dyDescent="0.2">
      <c r="B21" s="6"/>
      <c r="C21" s="6"/>
      <c r="E21" s="57" t="s">
        <v>302</v>
      </c>
    </row>
    <row r="22" spans="1:13" ht="6" customHeight="1" x14ac:dyDescent="0.2"/>
    <row r="23" spans="1:13" ht="36.75" customHeight="1" x14ac:dyDescent="0.2">
      <c r="A23" s="2" t="s">
        <v>6</v>
      </c>
      <c r="B23" s="91" t="s">
        <v>303</v>
      </c>
      <c r="C23" s="8" t="s">
        <v>273</v>
      </c>
      <c r="D23" s="8" t="s">
        <v>82</v>
      </c>
      <c r="E23" s="90" t="s">
        <v>312</v>
      </c>
      <c r="F23" s="8" t="s">
        <v>9</v>
      </c>
      <c r="G23" s="91" t="s">
        <v>14</v>
      </c>
      <c r="H23" s="2" t="s">
        <v>15</v>
      </c>
    </row>
    <row r="24" spans="1:13" ht="22.5" customHeight="1" x14ac:dyDescent="0.2">
      <c r="A24" s="10">
        <v>1</v>
      </c>
      <c r="B24" s="93" t="s">
        <v>774</v>
      </c>
      <c r="C24" s="94" t="s">
        <v>775</v>
      </c>
      <c r="D24" s="59"/>
      <c r="E24" s="94">
        <v>1</v>
      </c>
      <c r="F24" s="95">
        <v>178.5</v>
      </c>
      <c r="G24" s="96"/>
      <c r="H24" s="43">
        <f>E24*F24</f>
        <v>178.5</v>
      </c>
    </row>
    <row r="25" spans="1:13" ht="22.5" customHeight="1" x14ac:dyDescent="0.2">
      <c r="A25" s="10">
        <v>2</v>
      </c>
      <c r="B25" s="93" t="s">
        <v>776</v>
      </c>
      <c r="C25" s="94"/>
      <c r="D25" s="59"/>
      <c r="E25" s="94">
        <v>1</v>
      </c>
      <c r="F25" s="95">
        <v>97</v>
      </c>
      <c r="G25" s="96"/>
      <c r="H25" s="43">
        <f>F25*E25</f>
        <v>97</v>
      </c>
      <c r="M25" s="6"/>
    </row>
    <row r="26" spans="1:13" ht="26.25" customHeight="1" x14ac:dyDescent="0.2">
      <c r="A26" s="10">
        <v>3</v>
      </c>
      <c r="B26" s="93"/>
      <c r="C26" s="94"/>
      <c r="D26" s="59"/>
      <c r="E26" s="94"/>
      <c r="F26" s="95"/>
      <c r="G26" s="96"/>
      <c r="H26" s="43"/>
      <c r="M26" s="6"/>
    </row>
    <row r="27" spans="1:13" ht="15.75" customHeight="1" x14ac:dyDescent="0.2">
      <c r="A27" s="10">
        <v>5</v>
      </c>
      <c r="B27" s="93"/>
      <c r="C27" s="94"/>
      <c r="D27" s="59"/>
      <c r="E27" s="94"/>
      <c r="F27" s="95"/>
      <c r="G27" s="96"/>
      <c r="H27" s="43"/>
    </row>
    <row r="28" spans="1:13" ht="17.25" customHeight="1" x14ac:dyDescent="0.2">
      <c r="A28" s="10">
        <v>6</v>
      </c>
      <c r="B28" s="87"/>
      <c r="C28" s="10"/>
      <c r="D28" s="2"/>
      <c r="E28" s="10"/>
      <c r="F28" s="101"/>
      <c r="G28" s="43"/>
      <c r="H28" s="43">
        <f t="shared" ref="H28" si="0">F28*E28</f>
        <v>0</v>
      </c>
    </row>
    <row r="29" spans="1:13" ht="20.25" customHeight="1" thickBot="1" x14ac:dyDescent="0.25">
      <c r="B29" s="6"/>
      <c r="E29" s="51" t="s">
        <v>271</v>
      </c>
      <c r="F29" s="62"/>
      <c r="G29" s="63"/>
      <c r="H29" s="64">
        <f>SUM(H24:H28)</f>
        <v>275.5</v>
      </c>
    </row>
    <row r="30" spans="1:13" ht="18.75" customHeight="1" thickBot="1" x14ac:dyDescent="0.25">
      <c r="A30" s="6"/>
      <c r="B30" s="6"/>
      <c r="C30" s="6"/>
      <c r="E30" s="88" t="s">
        <v>340</v>
      </c>
      <c r="F30" s="55"/>
      <c r="G30" s="52"/>
      <c r="H30" s="53">
        <f>H29*F30</f>
        <v>0</v>
      </c>
    </row>
    <row r="31" spans="1:13" ht="15.75" customHeight="1" thickBot="1" x14ac:dyDescent="0.25">
      <c r="A31" s="74"/>
      <c r="B31" s="6"/>
      <c r="C31" s="6"/>
      <c r="E31" s="56" t="s">
        <v>326</v>
      </c>
      <c r="F31" s="2"/>
      <c r="G31" s="66"/>
      <c r="H31" s="98">
        <v>97</v>
      </c>
    </row>
    <row r="32" spans="1:13" ht="18" customHeight="1" thickBot="1" x14ac:dyDescent="0.25">
      <c r="A32" s="69"/>
      <c r="B32" s="89"/>
      <c r="C32" s="6"/>
      <c r="E32" s="72" t="s">
        <v>327</v>
      </c>
      <c r="F32" s="10"/>
      <c r="G32" s="66"/>
      <c r="H32" s="67"/>
    </row>
    <row r="33" spans="1:8" ht="21" customHeight="1" thickBot="1" x14ac:dyDescent="0.25">
      <c r="A33" s="6"/>
      <c r="B33" s="15"/>
      <c r="E33" s="35"/>
      <c r="F33" s="51" t="s">
        <v>198</v>
      </c>
      <c r="G33" s="37"/>
      <c r="H33" s="38"/>
    </row>
    <row r="34" spans="1:8" ht="18" customHeight="1" thickBot="1" x14ac:dyDescent="0.25">
      <c r="A34" s="6"/>
      <c r="E34" s="73" t="s">
        <v>328</v>
      </c>
      <c r="F34" s="36"/>
      <c r="G34" s="105">
        <f>H29-H31</f>
        <v>178.5</v>
      </c>
      <c r="H34" s="106"/>
    </row>
    <row r="35" spans="1:8" ht="12" customHeight="1" x14ac:dyDescent="0.2">
      <c r="H35" s="7"/>
    </row>
    <row r="36" spans="1:8" x14ac:dyDescent="0.2">
      <c r="A36" s="6" t="s">
        <v>8</v>
      </c>
      <c r="H36" s="60"/>
    </row>
    <row r="37" spans="1:8" ht="10.5" customHeight="1" x14ac:dyDescent="0.2">
      <c r="A37" s="6" t="s">
        <v>7</v>
      </c>
      <c r="H37" s="61"/>
    </row>
    <row r="38" spans="1:8" x14ac:dyDescent="0.2">
      <c r="A38" t="s">
        <v>323</v>
      </c>
    </row>
    <row r="39" spans="1:8" x14ac:dyDescent="0.2">
      <c r="A39" s="1" t="s">
        <v>16</v>
      </c>
      <c r="F39" s="6" t="s">
        <v>83</v>
      </c>
      <c r="G39" s="5"/>
      <c r="H39" s="12"/>
    </row>
    <row r="40" spans="1:8" ht="12.75" customHeight="1" x14ac:dyDescent="0.2">
      <c r="A40" t="s">
        <v>0</v>
      </c>
    </row>
    <row r="41" spans="1:8" ht="6.75" customHeight="1" x14ac:dyDescent="0.2"/>
    <row r="42" spans="1:8" ht="15" customHeight="1" x14ac:dyDescent="0.2">
      <c r="A42" t="s">
        <v>1</v>
      </c>
    </row>
    <row r="43" spans="1:8" ht="9.75" customHeight="1" x14ac:dyDescent="0.2"/>
    <row r="44" spans="1:8" ht="13.5" customHeight="1" x14ac:dyDescent="0.2">
      <c r="A44" s="6" t="s">
        <v>179</v>
      </c>
      <c r="C44" s="1" t="s">
        <v>180</v>
      </c>
    </row>
    <row r="45" spans="1:8" ht="10.5" customHeight="1" x14ac:dyDescent="0.2"/>
    <row r="46" spans="1:8" x14ac:dyDescent="0.2">
      <c r="B46" s="70" t="s">
        <v>287</v>
      </c>
      <c r="F46" s="1" t="s">
        <v>286</v>
      </c>
    </row>
    <row r="47" spans="1:8" ht="13.5" customHeight="1" x14ac:dyDescent="0.2">
      <c r="B47" s="1" t="s">
        <v>177</v>
      </c>
      <c r="C47" s="1"/>
      <c r="F47" s="1" t="s">
        <v>177</v>
      </c>
      <c r="G47" s="1"/>
    </row>
    <row r="48" spans="1:8" x14ac:dyDescent="0.2">
      <c r="B48" s="1" t="s">
        <v>294</v>
      </c>
      <c r="C48" s="1"/>
      <c r="F48" s="1" t="s">
        <v>295</v>
      </c>
      <c r="G48" s="1"/>
    </row>
    <row r="49" spans="2:7" x14ac:dyDescent="0.2">
      <c r="B49" s="1" t="s">
        <v>293</v>
      </c>
      <c r="C49" s="1"/>
      <c r="F49" s="1" t="s">
        <v>178</v>
      </c>
      <c r="G49" s="1" t="s">
        <v>285</v>
      </c>
    </row>
    <row r="50" spans="2:7" x14ac:dyDescent="0.2">
      <c r="B50" s="42"/>
    </row>
    <row r="51" spans="2:7" x14ac:dyDescent="0.2">
      <c r="B51" s="42"/>
    </row>
    <row r="52" spans="2:7" x14ac:dyDescent="0.2">
      <c r="B52" s="42"/>
    </row>
    <row r="53" spans="2:7" x14ac:dyDescent="0.2">
      <c r="B53" s="42"/>
    </row>
    <row r="54" spans="2:7" ht="13.5" customHeight="1" x14ac:dyDescent="0.2">
      <c r="B54" s="42"/>
    </row>
    <row r="55" spans="2:7" x14ac:dyDescent="0.2">
      <c r="B55" s="42"/>
    </row>
    <row r="56" spans="2:7" x14ac:dyDescent="0.2">
      <c r="B56" s="42"/>
    </row>
    <row r="57" spans="2:7" x14ac:dyDescent="0.2">
      <c r="B57" s="42"/>
    </row>
    <row r="58" spans="2:7" x14ac:dyDescent="0.2">
      <c r="B58" s="42"/>
    </row>
    <row r="59" spans="2:7" x14ac:dyDescent="0.2">
      <c r="B59" s="42"/>
    </row>
    <row r="60" spans="2:7" x14ac:dyDescent="0.2">
      <c r="B60" s="42"/>
    </row>
    <row r="61" spans="2:7" x14ac:dyDescent="0.2">
      <c r="B61" s="42"/>
    </row>
    <row r="62" spans="2:7" x14ac:dyDescent="0.2">
      <c r="B62" s="42"/>
    </row>
    <row r="63" spans="2:7" x14ac:dyDescent="0.2">
      <c r="B63" s="42"/>
    </row>
    <row r="64" spans="2:7" x14ac:dyDescent="0.2">
      <c r="B64" s="42"/>
    </row>
    <row r="65" spans="2:2" x14ac:dyDescent="0.2">
      <c r="B65" s="42"/>
    </row>
    <row r="66" spans="2:2" x14ac:dyDescent="0.2">
      <c r="B66" s="42"/>
    </row>
    <row r="67" spans="2:2" x14ac:dyDescent="0.2">
      <c r="B67" s="42"/>
    </row>
    <row r="68" spans="2:2" x14ac:dyDescent="0.2">
      <c r="B68" s="42"/>
    </row>
    <row r="69" spans="2:2" x14ac:dyDescent="0.2">
      <c r="B69" s="42"/>
    </row>
    <row r="70" spans="2:2" ht="11.25" customHeight="1" x14ac:dyDescent="0.2">
      <c r="B70" s="42"/>
    </row>
    <row r="71" spans="2:2" x14ac:dyDescent="0.2">
      <c r="B71" s="42"/>
    </row>
    <row r="72" spans="2:2" x14ac:dyDescent="0.2">
      <c r="B72" s="42"/>
    </row>
    <row r="73" spans="2:2" x14ac:dyDescent="0.2">
      <c r="B73" s="42"/>
    </row>
    <row r="74" spans="2:2" x14ac:dyDescent="0.2">
      <c r="B74" s="42"/>
    </row>
    <row r="75" spans="2:2" x14ac:dyDescent="0.2">
      <c r="B75" s="42"/>
    </row>
    <row r="76" spans="2:2" x14ac:dyDescent="0.2">
      <c r="B76" s="42"/>
    </row>
    <row r="77" spans="2:2" x14ac:dyDescent="0.2">
      <c r="B77" s="42"/>
    </row>
    <row r="78" spans="2:2" x14ac:dyDescent="0.2">
      <c r="B78" s="42"/>
    </row>
    <row r="79" spans="2:2" x14ac:dyDescent="0.2">
      <c r="B79" s="42"/>
    </row>
    <row r="80" spans="2:2" x14ac:dyDescent="0.2">
      <c r="B80" s="42"/>
    </row>
    <row r="81" spans="2:2" x14ac:dyDescent="0.2">
      <c r="B81" s="42"/>
    </row>
    <row r="82" spans="2:2" x14ac:dyDescent="0.2">
      <c r="B82" s="42"/>
    </row>
    <row r="83" spans="2:2" x14ac:dyDescent="0.2">
      <c r="B83" s="42"/>
    </row>
    <row r="84" spans="2:2" x14ac:dyDescent="0.2">
      <c r="B84" s="42"/>
    </row>
    <row r="85" spans="2:2" x14ac:dyDescent="0.2">
      <c r="B85" s="42"/>
    </row>
    <row r="86" spans="2:2" x14ac:dyDescent="0.2">
      <c r="B86" s="42"/>
    </row>
    <row r="87" spans="2:2" x14ac:dyDescent="0.2">
      <c r="B87" s="42"/>
    </row>
    <row r="88" spans="2:2" x14ac:dyDescent="0.2">
      <c r="B88" s="42"/>
    </row>
    <row r="89" spans="2:2" x14ac:dyDescent="0.2">
      <c r="B89" s="42"/>
    </row>
    <row r="90" spans="2:2" x14ac:dyDescent="0.2">
      <c r="B90" s="42"/>
    </row>
    <row r="91" spans="2:2" x14ac:dyDescent="0.2">
      <c r="B91" s="1"/>
    </row>
  </sheetData>
  <mergeCells count="2">
    <mergeCell ref="G34:H34"/>
    <mergeCell ref="G16:H16"/>
  </mergeCells>
  <phoneticPr fontId="3" type="noConversion"/>
  <pageMargins left="0.5" right="0.5" top="0.5" bottom="0.5" header="0" footer="0"/>
  <pageSetup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I10" sqref="I10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3"/>
  <sheetViews>
    <sheetView workbookViewId="0">
      <selection activeCell="J12" sqref="J12"/>
    </sheetView>
  </sheetViews>
  <sheetFormatPr defaultColWidth="32.75" defaultRowHeight="12.75" x14ac:dyDescent="0.2"/>
  <cols>
    <col min="1" max="1" width="10.75" customWidth="1"/>
    <col min="2" max="2" width="20.125" customWidth="1"/>
    <col min="3" max="3" width="8.875" customWidth="1"/>
    <col min="4" max="4" width="9.375" customWidth="1"/>
    <col min="5" max="5" width="12.5" customWidth="1"/>
    <col min="6" max="6" width="14.75" customWidth="1"/>
    <col min="7" max="7" width="16.625" customWidth="1"/>
    <col min="8" max="8" width="9.625" customWidth="1"/>
    <col min="9" max="9" width="8.375" customWidth="1"/>
    <col min="10" max="10" width="9.625" customWidth="1"/>
  </cols>
  <sheetData>
    <row r="1" spans="1:7" ht="18" x14ac:dyDescent="0.25">
      <c r="B1" s="13" t="s">
        <v>13</v>
      </c>
      <c r="C1" s="14"/>
      <c r="D1" s="14"/>
      <c r="E1" s="15" t="s">
        <v>10</v>
      </c>
      <c r="F1" s="15"/>
      <c r="G1" s="15"/>
    </row>
    <row r="2" spans="1:7" x14ac:dyDescent="0.2">
      <c r="B2" s="14" t="s">
        <v>12</v>
      </c>
      <c r="C2" s="14"/>
      <c r="D2" s="14"/>
      <c r="E2" s="15" t="s">
        <v>11</v>
      </c>
      <c r="F2" s="15"/>
      <c r="G2" s="15"/>
    </row>
    <row r="3" spans="1:7" ht="16.5" customHeight="1" x14ac:dyDescent="0.2">
      <c r="B3" s="16" t="s">
        <v>19</v>
      </c>
      <c r="C3" s="15"/>
      <c r="D3" s="16" t="s">
        <v>51</v>
      </c>
      <c r="E3" s="15"/>
      <c r="F3" s="15"/>
      <c r="G3" s="15"/>
    </row>
    <row r="4" spans="1:7" ht="16.5" customHeight="1" x14ac:dyDescent="0.2">
      <c r="B4" s="16"/>
      <c r="C4" s="15"/>
      <c r="D4" s="16"/>
      <c r="E4" s="15"/>
      <c r="F4" s="15"/>
      <c r="G4" s="15"/>
    </row>
    <row r="5" spans="1:7" x14ac:dyDescent="0.2">
      <c r="B5" s="15"/>
      <c r="C5" s="17" t="s">
        <v>61</v>
      </c>
      <c r="D5" s="15"/>
      <c r="E5" s="15"/>
      <c r="F5" s="15"/>
      <c r="G5" s="15"/>
    </row>
    <row r="6" spans="1:7" x14ac:dyDescent="0.2">
      <c r="B6" s="15"/>
      <c r="C6" s="17"/>
      <c r="D6" s="15"/>
      <c r="E6" s="15"/>
      <c r="F6" s="15"/>
      <c r="G6" s="15"/>
    </row>
    <row r="7" spans="1:7" x14ac:dyDescent="0.2">
      <c r="A7" s="15" t="s">
        <v>21</v>
      </c>
      <c r="B7" s="15"/>
      <c r="C7" s="16" t="s">
        <v>71</v>
      </c>
      <c r="D7" s="15"/>
      <c r="E7" s="16" t="s">
        <v>72</v>
      </c>
      <c r="F7" s="16"/>
      <c r="G7" s="15"/>
    </row>
    <row r="8" spans="1:7" x14ac:dyDescent="0.2">
      <c r="A8" s="15"/>
      <c r="B8" s="18" t="s">
        <v>3</v>
      </c>
      <c r="C8" s="18"/>
      <c r="D8" s="15"/>
      <c r="E8" s="15" t="s">
        <v>4</v>
      </c>
      <c r="F8" s="15"/>
      <c r="G8" s="15"/>
    </row>
    <row r="9" spans="1:7" ht="18" customHeight="1" x14ac:dyDescent="0.2">
      <c r="A9" s="15" t="s">
        <v>30</v>
      </c>
      <c r="B9" s="18" t="s">
        <v>31</v>
      </c>
      <c r="C9" s="18"/>
      <c r="D9" s="15" t="s">
        <v>32</v>
      </c>
      <c r="E9" s="15" t="s">
        <v>33</v>
      </c>
      <c r="F9" s="15"/>
      <c r="G9" s="15"/>
    </row>
    <row r="10" spans="1:7" ht="18.75" customHeight="1" x14ac:dyDescent="0.2">
      <c r="A10" s="17" t="s">
        <v>2</v>
      </c>
      <c r="B10" s="15"/>
      <c r="C10" s="15"/>
      <c r="D10" s="15"/>
      <c r="E10" s="15"/>
      <c r="F10" s="15"/>
      <c r="G10" s="19"/>
    </row>
    <row r="11" spans="1:7" ht="17.100000000000001" customHeight="1" x14ac:dyDescent="0.2">
      <c r="A11" s="15" t="s">
        <v>5</v>
      </c>
      <c r="B11" s="16"/>
      <c r="C11" s="15" t="s">
        <v>22</v>
      </c>
      <c r="D11" s="15" t="s">
        <v>23</v>
      </c>
      <c r="E11" s="20" t="s">
        <v>29</v>
      </c>
      <c r="F11" s="15" t="s">
        <v>35</v>
      </c>
      <c r="G11" s="15"/>
    </row>
    <row r="12" spans="1:7" ht="17.100000000000001" customHeight="1" x14ac:dyDescent="0.2">
      <c r="A12" s="15" t="s">
        <v>26</v>
      </c>
      <c r="B12" s="21"/>
      <c r="C12" s="15"/>
      <c r="D12" s="15" t="s">
        <v>27</v>
      </c>
      <c r="E12" s="20" t="s">
        <v>25</v>
      </c>
      <c r="F12" s="16" t="s">
        <v>18</v>
      </c>
      <c r="G12" s="16" t="s">
        <v>20</v>
      </c>
    </row>
    <row r="13" spans="1:7" ht="17.100000000000001" customHeight="1" x14ac:dyDescent="0.2">
      <c r="A13" s="15" t="s">
        <v>32</v>
      </c>
      <c r="B13" s="21" t="s">
        <v>34</v>
      </c>
      <c r="C13" s="15"/>
      <c r="D13" s="15"/>
      <c r="E13" s="20" t="s">
        <v>24</v>
      </c>
      <c r="F13" s="19" t="s">
        <v>36</v>
      </c>
      <c r="G13" s="15"/>
    </row>
    <row r="14" spans="1:7" ht="17.100000000000001" customHeight="1" x14ac:dyDescent="0.2">
      <c r="A14" s="16" t="s">
        <v>62</v>
      </c>
      <c r="B14" s="16"/>
      <c r="C14" s="15"/>
      <c r="D14" s="16" t="s">
        <v>28</v>
      </c>
      <c r="E14" s="15"/>
      <c r="F14" s="15"/>
      <c r="G14" s="15"/>
    </row>
    <row r="15" spans="1:7" ht="17.100000000000001" customHeight="1" x14ac:dyDescent="0.2">
      <c r="A15" s="15" t="s">
        <v>37</v>
      </c>
      <c r="B15" s="15"/>
      <c r="C15" s="15"/>
      <c r="D15" s="15"/>
      <c r="E15" s="20" t="s">
        <v>32</v>
      </c>
      <c r="F15" s="16" t="s">
        <v>36</v>
      </c>
      <c r="G15" s="15"/>
    </row>
    <row r="16" spans="1:7" ht="17.100000000000001" customHeight="1" x14ac:dyDescent="0.2">
      <c r="A16" s="17" t="s">
        <v>38</v>
      </c>
      <c r="B16" s="15"/>
      <c r="C16" s="15"/>
      <c r="D16" s="15"/>
      <c r="E16" s="15"/>
      <c r="F16" s="15"/>
      <c r="G16" s="15"/>
    </row>
    <row r="17" spans="1:7" ht="17.100000000000001" customHeight="1" x14ac:dyDescent="0.2">
      <c r="A17" s="27" t="s">
        <v>41</v>
      </c>
      <c r="B17" s="28"/>
      <c r="C17" s="28"/>
      <c r="D17" s="27" t="s">
        <v>32</v>
      </c>
      <c r="E17" s="28"/>
      <c r="F17" s="27" t="s">
        <v>39</v>
      </c>
      <c r="G17" s="28"/>
    </row>
    <row r="18" spans="1:7" ht="17.100000000000001" customHeight="1" x14ac:dyDescent="0.2">
      <c r="A18" s="29" t="s">
        <v>63</v>
      </c>
      <c r="B18" s="30"/>
      <c r="C18" s="30"/>
      <c r="D18" s="29" t="s">
        <v>40</v>
      </c>
      <c r="E18" s="30"/>
      <c r="F18" s="29" t="s">
        <v>64</v>
      </c>
      <c r="G18" s="30"/>
    </row>
    <row r="19" spans="1:7" ht="9.75" customHeight="1" x14ac:dyDescent="0.2">
      <c r="A19" s="15"/>
      <c r="B19" s="16"/>
      <c r="C19" s="15"/>
      <c r="D19" s="15"/>
      <c r="E19" s="15"/>
      <c r="F19" s="22"/>
      <c r="G19" s="15"/>
    </row>
    <row r="20" spans="1:7" ht="15.75" customHeight="1" x14ac:dyDescent="0.2">
      <c r="A20" s="27" t="s">
        <v>42</v>
      </c>
      <c r="B20" s="28"/>
      <c r="C20" s="28"/>
      <c r="D20" s="27" t="s">
        <v>32</v>
      </c>
      <c r="E20" s="28"/>
      <c r="F20" s="27" t="s">
        <v>39</v>
      </c>
      <c r="G20" s="28"/>
    </row>
    <row r="21" spans="1:7" ht="15.75" customHeight="1" x14ac:dyDescent="0.2">
      <c r="A21" s="29" t="s">
        <v>63</v>
      </c>
      <c r="B21" s="30"/>
      <c r="C21" s="30"/>
      <c r="D21" s="29" t="s">
        <v>40</v>
      </c>
      <c r="E21" s="30"/>
      <c r="F21" s="29" t="s">
        <v>64</v>
      </c>
      <c r="G21" s="31"/>
    </row>
    <row r="22" spans="1:7" ht="15.75" customHeight="1" x14ac:dyDescent="0.2">
      <c r="A22" s="17" t="s">
        <v>65</v>
      </c>
      <c r="B22" s="15"/>
      <c r="C22" s="24" t="s">
        <v>44</v>
      </c>
      <c r="D22" s="16"/>
      <c r="E22" s="15"/>
      <c r="F22" s="16" t="s">
        <v>43</v>
      </c>
      <c r="G22" s="23"/>
    </row>
    <row r="23" spans="1:7" ht="15.75" customHeight="1" x14ac:dyDescent="0.2">
      <c r="A23" s="16" t="s">
        <v>66</v>
      </c>
      <c r="B23" s="15"/>
      <c r="C23" s="15"/>
      <c r="D23" s="16" t="s">
        <v>45</v>
      </c>
      <c r="E23" s="15"/>
      <c r="F23" s="16"/>
      <c r="G23" s="23"/>
    </row>
    <row r="24" spans="1:7" ht="8.25" customHeight="1" x14ac:dyDescent="0.2">
      <c r="A24" s="16"/>
      <c r="B24" s="15"/>
      <c r="C24" s="15"/>
      <c r="D24" s="16"/>
      <c r="E24" s="15"/>
      <c r="F24" s="16"/>
      <c r="G24" s="23"/>
    </row>
    <row r="25" spans="1:7" ht="15.75" customHeight="1" x14ac:dyDescent="0.2">
      <c r="A25" s="17" t="s">
        <v>67</v>
      </c>
      <c r="B25" s="15"/>
      <c r="C25" s="16" t="s">
        <v>46</v>
      </c>
      <c r="D25" s="16"/>
      <c r="E25" s="15"/>
      <c r="F25" s="16" t="s">
        <v>43</v>
      </c>
      <c r="G25" s="23"/>
    </row>
    <row r="26" spans="1:7" x14ac:dyDescent="0.2">
      <c r="A26" s="16" t="s">
        <v>66</v>
      </c>
      <c r="B26" s="15"/>
      <c r="C26" s="15"/>
      <c r="D26" s="16" t="s">
        <v>45</v>
      </c>
      <c r="E26" s="15"/>
      <c r="F26" s="16"/>
      <c r="G26" s="23"/>
    </row>
    <row r="27" spans="1:7" ht="5.25" customHeight="1" x14ac:dyDescent="0.2">
      <c r="A27" s="16"/>
      <c r="B27" s="15"/>
      <c r="C27" s="15"/>
      <c r="D27" s="16"/>
      <c r="E27" s="15"/>
      <c r="F27" s="16"/>
      <c r="G27" s="23"/>
    </row>
    <row r="28" spans="1:7" x14ac:dyDescent="0.2">
      <c r="A28" s="27" t="s">
        <v>68</v>
      </c>
      <c r="B28" s="28"/>
      <c r="C28" s="27" t="s">
        <v>47</v>
      </c>
      <c r="D28" s="27"/>
      <c r="E28" s="28"/>
      <c r="F28" s="27"/>
      <c r="G28" s="32" t="s">
        <v>48</v>
      </c>
    </row>
    <row r="29" spans="1:7" ht="6.75" customHeight="1" x14ac:dyDescent="0.2">
      <c r="A29" s="16"/>
      <c r="B29" s="15"/>
      <c r="C29" s="16"/>
      <c r="D29" s="16"/>
      <c r="E29" s="15"/>
      <c r="F29" s="16"/>
      <c r="G29" s="25"/>
    </row>
    <row r="30" spans="1:7" x14ac:dyDescent="0.2">
      <c r="A30" s="17" t="s">
        <v>49</v>
      </c>
      <c r="B30" s="15"/>
      <c r="C30" s="15"/>
      <c r="D30" s="16" t="s">
        <v>69</v>
      </c>
      <c r="E30" s="15"/>
      <c r="F30" s="16"/>
      <c r="G30" s="23"/>
    </row>
    <row r="31" spans="1:7" ht="6.75" customHeight="1" x14ac:dyDescent="0.2">
      <c r="A31" s="17"/>
      <c r="B31" s="15"/>
      <c r="C31" s="15"/>
      <c r="D31" s="16"/>
      <c r="E31" s="15"/>
      <c r="F31" s="16"/>
      <c r="G31" s="23"/>
    </row>
    <row r="32" spans="1:7" x14ac:dyDescent="0.2">
      <c r="A32" s="17" t="s">
        <v>50</v>
      </c>
      <c r="B32" s="15"/>
      <c r="C32" s="15"/>
      <c r="D32" s="16"/>
      <c r="E32" s="15"/>
      <c r="F32" s="16" t="s">
        <v>70</v>
      </c>
      <c r="G32" s="23"/>
    </row>
    <row r="33" spans="1:7" x14ac:dyDescent="0.2">
      <c r="A33" s="17"/>
      <c r="B33" s="15"/>
      <c r="C33" s="15"/>
      <c r="D33" s="16"/>
      <c r="E33" s="15"/>
      <c r="F33" s="16"/>
      <c r="G33" s="23"/>
    </row>
    <row r="34" spans="1:7" x14ac:dyDescent="0.2">
      <c r="A34" s="9" t="s">
        <v>74</v>
      </c>
      <c r="B34" s="2"/>
      <c r="C34" s="2" t="s">
        <v>75</v>
      </c>
      <c r="D34" s="10" t="s">
        <v>76</v>
      </c>
      <c r="E34" s="39" t="s">
        <v>77</v>
      </c>
      <c r="F34" s="10"/>
      <c r="G34" s="40"/>
    </row>
    <row r="35" spans="1:7" x14ac:dyDescent="0.2">
      <c r="A35" s="9"/>
      <c r="B35" s="2" t="s">
        <v>78</v>
      </c>
      <c r="C35" s="2"/>
      <c r="D35" s="10"/>
      <c r="E35" s="2"/>
      <c r="F35" s="10"/>
      <c r="G35" s="40"/>
    </row>
    <row r="36" spans="1:7" x14ac:dyDescent="0.2">
      <c r="A36" s="9"/>
      <c r="B36" s="2" t="s">
        <v>79</v>
      </c>
      <c r="C36" s="2"/>
      <c r="D36" s="10"/>
      <c r="E36" s="2"/>
      <c r="F36" s="10"/>
      <c r="G36" s="40"/>
    </row>
    <row r="37" spans="1:7" x14ac:dyDescent="0.2">
      <c r="A37" s="9"/>
      <c r="B37" s="2" t="s">
        <v>80</v>
      </c>
      <c r="C37" s="2"/>
      <c r="D37" s="10"/>
      <c r="E37" s="2"/>
      <c r="F37" s="10"/>
      <c r="G37" s="40"/>
    </row>
    <row r="38" spans="1:7" x14ac:dyDescent="0.2">
      <c r="A38" s="9"/>
      <c r="B38" s="41" t="s">
        <v>81</v>
      </c>
      <c r="C38" s="2"/>
      <c r="D38" s="10"/>
      <c r="E38" s="2"/>
      <c r="F38" s="10"/>
      <c r="G38" s="40"/>
    </row>
    <row r="39" spans="1:7" x14ac:dyDescent="0.2">
      <c r="A39" s="9"/>
      <c r="B39" s="2"/>
      <c r="C39" s="2"/>
      <c r="D39" s="10"/>
      <c r="E39" s="2"/>
      <c r="F39" s="10"/>
      <c r="G39" s="40"/>
    </row>
    <row r="40" spans="1:7" ht="15" x14ac:dyDescent="0.25">
      <c r="A40" s="26" t="s">
        <v>52</v>
      </c>
      <c r="B40" s="15"/>
      <c r="C40" s="15"/>
      <c r="D40" s="15"/>
      <c r="E40" s="15"/>
      <c r="F40" s="15"/>
      <c r="G40" s="15"/>
    </row>
    <row r="41" spans="1:7" ht="14.25" customHeight="1" x14ac:dyDescent="0.2">
      <c r="A41" s="33" t="s">
        <v>73</v>
      </c>
      <c r="B41" s="28"/>
      <c r="C41" s="28"/>
      <c r="D41" s="28"/>
      <c r="E41" s="28"/>
      <c r="F41" s="28"/>
      <c r="G41" s="28"/>
    </row>
    <row r="42" spans="1:7" ht="14.25" customHeight="1" x14ac:dyDescent="0.2">
      <c r="A42" s="34" t="s">
        <v>53</v>
      </c>
      <c r="B42" s="30"/>
      <c r="C42" s="30"/>
      <c r="D42" s="30"/>
      <c r="E42" s="30"/>
      <c r="F42" s="30"/>
      <c r="G42" s="30"/>
    </row>
    <row r="43" spans="1:7" ht="12" customHeight="1" x14ac:dyDescent="0.2">
      <c r="A43" s="34" t="s">
        <v>54</v>
      </c>
      <c r="B43" s="30"/>
      <c r="C43" s="30"/>
      <c r="D43" s="30"/>
      <c r="E43" s="30"/>
      <c r="F43" s="30"/>
      <c r="G43" s="30"/>
    </row>
    <row r="44" spans="1:7" ht="15" customHeight="1" x14ac:dyDescent="0.2">
      <c r="A44" s="34" t="s">
        <v>55</v>
      </c>
      <c r="B44" s="30"/>
      <c r="C44" s="30"/>
      <c r="D44" s="30"/>
      <c r="E44" s="30"/>
      <c r="F44" s="30"/>
      <c r="G44" s="30"/>
    </row>
    <row r="45" spans="1:7" ht="14.25" customHeight="1" x14ac:dyDescent="0.2">
      <c r="A45" s="34" t="s">
        <v>56</v>
      </c>
      <c r="B45" s="30"/>
      <c r="C45" s="30"/>
      <c r="D45" s="30"/>
      <c r="E45" s="30"/>
      <c r="F45" s="30"/>
      <c r="G45" s="30"/>
    </row>
    <row r="46" spans="1:7" ht="15" customHeight="1" x14ac:dyDescent="0.2">
      <c r="A46" s="34" t="s">
        <v>57</v>
      </c>
      <c r="B46" s="30"/>
      <c r="C46" s="34" t="s">
        <v>58</v>
      </c>
      <c r="D46" s="30"/>
      <c r="E46" s="30"/>
      <c r="F46" s="30"/>
      <c r="G46" s="30"/>
    </row>
    <row r="47" spans="1:7" ht="15" customHeight="1" x14ac:dyDescent="0.2">
      <c r="A47" s="34" t="s">
        <v>59</v>
      </c>
      <c r="B47" s="30"/>
      <c r="C47" s="30"/>
      <c r="D47" s="34" t="s">
        <v>60</v>
      </c>
      <c r="E47" s="30"/>
      <c r="F47" s="30"/>
      <c r="G47" s="30"/>
    </row>
    <row r="48" spans="1:7" x14ac:dyDescent="0.2">
      <c r="A48" s="15"/>
      <c r="B48" s="15"/>
      <c r="C48" s="15"/>
      <c r="D48" s="15"/>
      <c r="E48" s="15"/>
      <c r="F48" s="15"/>
      <c r="G48" s="15"/>
    </row>
    <row r="49" spans="1:7" ht="8.25" customHeight="1" x14ac:dyDescent="0.2">
      <c r="A49" s="15"/>
      <c r="B49" s="15"/>
      <c r="C49" s="15"/>
      <c r="D49" s="15"/>
      <c r="E49" s="15"/>
      <c r="F49" s="15"/>
      <c r="G49" s="15"/>
    </row>
    <row r="51" spans="1:7" x14ac:dyDescent="0.2">
      <c r="A51" s="15"/>
      <c r="B51" s="15"/>
      <c r="D51" s="15"/>
      <c r="E51" s="15"/>
      <c r="F51" s="15"/>
      <c r="G51" s="15"/>
    </row>
    <row r="52" spans="1:7" x14ac:dyDescent="0.2">
      <c r="A52" s="15"/>
      <c r="B52" s="15"/>
      <c r="C52" s="17"/>
      <c r="D52" s="15"/>
      <c r="E52" s="15"/>
      <c r="F52" s="15"/>
      <c r="G52" s="15"/>
    </row>
    <row r="53" spans="1:7" ht="7.5" customHeight="1" x14ac:dyDescent="0.2"/>
  </sheetData>
  <phoneticPr fontId="3" type="noConversion"/>
  <pageMargins left="0.45" right="0.2" top="0.5" bottom="0.5" header="0" footer="0"/>
  <pageSetup scale="95" orientation="portrait" horizontalDpi="4294967293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3"/>
  <sheetViews>
    <sheetView workbookViewId="0">
      <selection activeCell="G14" sqref="G14"/>
    </sheetView>
  </sheetViews>
  <sheetFormatPr defaultColWidth="32.75" defaultRowHeight="12.75" x14ac:dyDescent="0.2"/>
  <cols>
    <col min="1" max="2" width="10.75" customWidth="1"/>
    <col min="3" max="3" width="8" customWidth="1"/>
    <col min="4" max="4" width="10.75" customWidth="1"/>
    <col min="5" max="5" width="9.25" customWidth="1"/>
    <col min="6" max="6" width="11.625" customWidth="1"/>
    <col min="7" max="7" width="16.625" customWidth="1"/>
    <col min="8" max="8" width="9.625" customWidth="1"/>
    <col min="9" max="9" width="8.375" customWidth="1"/>
    <col min="10" max="10" width="9.625" customWidth="1"/>
  </cols>
  <sheetData>
    <row r="1" spans="2:7" ht="18" x14ac:dyDescent="0.25">
      <c r="B1" s="13" t="s">
        <v>13</v>
      </c>
      <c r="C1" s="14"/>
      <c r="D1" s="14"/>
      <c r="E1" s="15" t="s">
        <v>10</v>
      </c>
      <c r="F1" s="15"/>
      <c r="G1" s="15"/>
    </row>
    <row r="2" spans="2:7" x14ac:dyDescent="0.2">
      <c r="B2" s="14" t="s">
        <v>12</v>
      </c>
      <c r="C2" s="14"/>
      <c r="D2" s="14"/>
      <c r="E2" s="15" t="s">
        <v>11</v>
      </c>
      <c r="F2" s="15"/>
      <c r="G2" s="15"/>
    </row>
    <row r="3" spans="2:7" ht="16.5" customHeight="1" x14ac:dyDescent="0.2">
      <c r="B3" s="16" t="s">
        <v>19</v>
      </c>
      <c r="C3" s="15"/>
      <c r="D3" s="16" t="s">
        <v>51</v>
      </c>
      <c r="E3" s="15"/>
      <c r="F3" s="15"/>
      <c r="G3" s="15"/>
    </row>
    <row r="4" spans="2:7" ht="16.5" customHeight="1" x14ac:dyDescent="0.2">
      <c r="B4" s="16"/>
      <c r="C4" s="15"/>
      <c r="D4" s="16"/>
      <c r="E4" s="15"/>
      <c r="F4" s="15"/>
      <c r="G4" s="15"/>
    </row>
    <row r="5" spans="2:7" x14ac:dyDescent="0.2">
      <c r="B5" s="15"/>
      <c r="C5" s="17"/>
      <c r="D5" s="15"/>
      <c r="E5" s="15"/>
      <c r="F5" s="15"/>
      <c r="G5" s="15"/>
    </row>
    <row r="6" spans="2:7" x14ac:dyDescent="0.2">
      <c r="B6" s="57" t="s">
        <v>316</v>
      </c>
    </row>
    <row r="8" spans="2:7" x14ac:dyDescent="0.2">
      <c r="B8" s="2">
        <v>91806</v>
      </c>
      <c r="C8" s="2"/>
      <c r="D8" s="2">
        <v>47618</v>
      </c>
      <c r="E8" s="2"/>
      <c r="F8" s="2">
        <v>47563</v>
      </c>
    </row>
    <row r="9" spans="2:7" ht="18" customHeight="1" x14ac:dyDescent="0.2">
      <c r="B9" s="2">
        <v>46501</v>
      </c>
      <c r="C9" s="2"/>
      <c r="D9" s="2">
        <v>47520</v>
      </c>
      <c r="E9" s="2"/>
      <c r="F9" s="2">
        <v>34574</v>
      </c>
    </row>
    <row r="10" spans="2:7" ht="18.75" customHeight="1" x14ac:dyDescent="0.2">
      <c r="B10" s="2">
        <v>17503</v>
      </c>
      <c r="C10" s="2"/>
      <c r="D10" s="2">
        <v>17515</v>
      </c>
      <c r="E10" s="2"/>
      <c r="F10" s="2">
        <v>93878</v>
      </c>
    </row>
    <row r="11" spans="2:7" ht="17.100000000000001" customHeight="1" x14ac:dyDescent="0.2">
      <c r="B11" s="2">
        <v>20113</v>
      </c>
      <c r="C11" s="2"/>
      <c r="D11" s="2">
        <v>47529</v>
      </c>
      <c r="E11" s="2"/>
      <c r="F11" s="2">
        <v>27180</v>
      </c>
    </row>
    <row r="12" spans="2:7" ht="17.100000000000001" customHeight="1" x14ac:dyDescent="0.2">
      <c r="B12" s="2">
        <v>95208</v>
      </c>
      <c r="C12" s="2"/>
      <c r="D12" s="2">
        <v>34522</v>
      </c>
      <c r="E12" s="2"/>
      <c r="F12" s="2">
        <v>34580</v>
      </c>
    </row>
    <row r="13" spans="2:7" ht="17.100000000000001" customHeight="1" x14ac:dyDescent="0.2">
      <c r="B13" s="2">
        <v>82505</v>
      </c>
      <c r="C13" s="2"/>
      <c r="D13" s="2">
        <v>47541</v>
      </c>
      <c r="E13" s="2"/>
      <c r="F13" s="2">
        <v>43573</v>
      </c>
    </row>
    <row r="14" spans="2:7" ht="17.100000000000001" customHeight="1" x14ac:dyDescent="0.2">
      <c r="B14" s="2">
        <v>41003</v>
      </c>
      <c r="C14" s="2"/>
      <c r="D14" s="2">
        <v>20141</v>
      </c>
      <c r="E14" s="2"/>
      <c r="F14" s="2">
        <v>47581</v>
      </c>
    </row>
    <row r="15" spans="2:7" ht="17.100000000000001" customHeight="1" x14ac:dyDescent="0.2">
      <c r="B15" s="2">
        <v>46511</v>
      </c>
      <c r="C15" s="2"/>
      <c r="D15" s="2">
        <v>20142</v>
      </c>
      <c r="E15" s="2"/>
      <c r="F15" s="2">
        <v>47580</v>
      </c>
    </row>
    <row r="16" spans="2:7" ht="17.100000000000001" customHeight="1" x14ac:dyDescent="0.2">
      <c r="B16" s="2">
        <v>91820</v>
      </c>
      <c r="C16" s="2"/>
      <c r="D16" s="2">
        <v>67013</v>
      </c>
      <c r="E16" s="2"/>
      <c r="F16" s="2">
        <v>5590</v>
      </c>
    </row>
    <row r="17" spans="2:6" ht="17.100000000000001" customHeight="1" x14ac:dyDescent="0.2">
      <c r="B17" s="2">
        <v>95816</v>
      </c>
      <c r="C17" s="2"/>
      <c r="D17" s="2">
        <v>46548</v>
      </c>
      <c r="E17" s="2"/>
      <c r="F17" s="2">
        <v>47081</v>
      </c>
    </row>
    <row r="18" spans="2:6" ht="17.100000000000001" customHeight="1" x14ac:dyDescent="0.2">
      <c r="B18" s="2">
        <v>46514</v>
      </c>
      <c r="C18" s="2"/>
      <c r="D18" s="2">
        <v>20032</v>
      </c>
      <c r="E18" s="2"/>
      <c r="F18" s="2">
        <v>55790</v>
      </c>
    </row>
    <row r="19" spans="2:6" ht="16.5" customHeight="1" x14ac:dyDescent="0.2">
      <c r="B19" s="2">
        <v>47517</v>
      </c>
      <c r="C19" s="2"/>
      <c r="D19" s="2">
        <v>5240</v>
      </c>
      <c r="E19" s="2"/>
      <c r="F19" s="2">
        <v>47080</v>
      </c>
    </row>
    <row r="20" spans="2:6" ht="15.75" customHeight="1" x14ac:dyDescent="0.2">
      <c r="B20" s="2">
        <v>47516</v>
      </c>
      <c r="C20" s="2"/>
      <c r="D20" s="2">
        <v>47555</v>
      </c>
      <c r="E20" s="2"/>
      <c r="F20" s="2"/>
    </row>
    <row r="21" spans="2:6" ht="15.75" customHeight="1" x14ac:dyDescent="0.2">
      <c r="B21" s="2"/>
      <c r="C21" s="2"/>
      <c r="D21" s="2"/>
      <c r="E21" s="2"/>
      <c r="F21" s="2"/>
    </row>
    <row r="22" spans="2:6" ht="15.75" customHeight="1" x14ac:dyDescent="0.2"/>
    <row r="23" spans="2:6" ht="15.75" customHeight="1" x14ac:dyDescent="0.2"/>
    <row r="24" spans="2:6" ht="8.25" customHeight="1" x14ac:dyDescent="0.2"/>
    <row r="25" spans="2:6" ht="15.75" customHeight="1" x14ac:dyDescent="0.2"/>
    <row r="27" spans="2:6" ht="5.25" customHeight="1" x14ac:dyDescent="0.2"/>
    <row r="29" spans="2:6" ht="6.75" customHeight="1" x14ac:dyDescent="0.2"/>
    <row r="31" spans="2:6" ht="6.75" customHeight="1" x14ac:dyDescent="0.2"/>
    <row r="41" ht="14.25" customHeight="1" x14ac:dyDescent="0.2"/>
    <row r="42" ht="14.25" customHeight="1" x14ac:dyDescent="0.2"/>
    <row r="43" ht="12" customHeight="1" x14ac:dyDescent="0.2"/>
    <row r="44" ht="15" customHeight="1" x14ac:dyDescent="0.2"/>
    <row r="45" ht="14.25" customHeight="1" x14ac:dyDescent="0.2"/>
    <row r="46" ht="15" customHeight="1" x14ac:dyDescent="0.2"/>
    <row r="47" ht="15" customHeight="1" x14ac:dyDescent="0.2"/>
    <row r="49" spans="1:7" ht="8.25" customHeight="1" x14ac:dyDescent="0.2">
      <c r="A49" s="15"/>
      <c r="B49" s="15"/>
      <c r="C49" s="15"/>
      <c r="D49" s="15"/>
      <c r="E49" s="15"/>
      <c r="F49" s="15"/>
      <c r="G49" s="15"/>
    </row>
    <row r="51" spans="1:7" x14ac:dyDescent="0.2">
      <c r="A51" s="15"/>
      <c r="B51" s="15"/>
      <c r="D51" s="15"/>
      <c r="E51" s="15"/>
      <c r="F51" s="15"/>
      <c r="G51" s="15"/>
    </row>
    <row r="52" spans="1:7" x14ac:dyDescent="0.2">
      <c r="A52" s="15"/>
      <c r="B52" s="15"/>
      <c r="C52" s="17"/>
      <c r="D52" s="15"/>
      <c r="E52" s="15"/>
      <c r="F52" s="15"/>
      <c r="G52" s="15"/>
    </row>
    <row r="53" spans="1:7" ht="7.5" customHeight="1" x14ac:dyDescent="0.2"/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7"/>
  <sheetViews>
    <sheetView topLeftCell="A31" workbookViewId="0">
      <selection activeCell="C52" sqref="C52"/>
    </sheetView>
  </sheetViews>
  <sheetFormatPr defaultRowHeight="12.75" x14ac:dyDescent="0.2"/>
  <cols>
    <col min="1" max="1" width="14" style="76" customWidth="1"/>
    <col min="2" max="2" width="16.875" style="76" customWidth="1"/>
    <col min="3" max="3" width="26.375" style="44" customWidth="1"/>
    <col min="4" max="4" width="14.625" style="76" customWidth="1"/>
    <col min="5" max="5" width="14.375" style="76" customWidth="1"/>
    <col min="6" max="6" width="12.625" style="76" customWidth="1"/>
    <col min="7" max="7" width="11.625" style="76" customWidth="1"/>
    <col min="8" max="8" width="1.875" customWidth="1"/>
  </cols>
  <sheetData>
    <row r="1" spans="1:7" x14ac:dyDescent="0.2">
      <c r="A1" s="92" t="s">
        <v>124</v>
      </c>
    </row>
    <row r="3" spans="1:7" ht="24" customHeight="1" x14ac:dyDescent="0.2">
      <c r="A3" s="73" t="s">
        <v>91</v>
      </c>
      <c r="B3" s="73" t="s">
        <v>85</v>
      </c>
      <c r="C3" s="45" t="s">
        <v>99</v>
      </c>
      <c r="D3" s="73" t="s">
        <v>86</v>
      </c>
      <c r="E3" s="73" t="s">
        <v>87</v>
      </c>
      <c r="F3" s="73" t="s">
        <v>88</v>
      </c>
      <c r="G3" s="77" t="s">
        <v>89</v>
      </c>
    </row>
    <row r="4" spans="1:7" x14ac:dyDescent="0.2">
      <c r="A4" s="75" t="s">
        <v>92</v>
      </c>
      <c r="B4" s="75" t="s">
        <v>90</v>
      </c>
      <c r="C4" s="8"/>
      <c r="D4" s="75">
        <v>119402</v>
      </c>
      <c r="E4" s="75" t="s">
        <v>95</v>
      </c>
      <c r="F4" s="75" t="s">
        <v>93</v>
      </c>
      <c r="G4" s="75" t="s">
        <v>94</v>
      </c>
    </row>
    <row r="5" spans="1:7" x14ac:dyDescent="0.2">
      <c r="A5" s="72" t="s">
        <v>96</v>
      </c>
      <c r="B5" s="72" t="s">
        <v>97</v>
      </c>
      <c r="C5" s="46"/>
      <c r="D5" s="75"/>
      <c r="E5" s="75"/>
      <c r="F5" s="72" t="s">
        <v>98</v>
      </c>
      <c r="G5" s="75"/>
    </row>
    <row r="6" spans="1:7" x14ac:dyDescent="0.2">
      <c r="A6" s="75" t="s">
        <v>100</v>
      </c>
      <c r="B6" s="75" t="s">
        <v>101</v>
      </c>
      <c r="C6" s="8" t="s">
        <v>102</v>
      </c>
      <c r="D6" s="75" t="s">
        <v>104</v>
      </c>
      <c r="E6" s="75" t="s">
        <v>103</v>
      </c>
      <c r="F6" s="75" t="s">
        <v>105</v>
      </c>
      <c r="G6" s="75" t="s">
        <v>106</v>
      </c>
    </row>
    <row r="7" spans="1:7" x14ac:dyDescent="0.2">
      <c r="A7" s="75" t="s">
        <v>107</v>
      </c>
      <c r="B7" s="75" t="s">
        <v>108</v>
      </c>
      <c r="C7" s="8" t="s">
        <v>109</v>
      </c>
      <c r="D7" s="75"/>
      <c r="E7" s="75" t="s">
        <v>110</v>
      </c>
      <c r="F7" s="75" t="s">
        <v>111</v>
      </c>
      <c r="G7" s="75" t="s">
        <v>112</v>
      </c>
    </row>
    <row r="8" spans="1:7" x14ac:dyDescent="0.2">
      <c r="A8" s="75"/>
      <c r="B8" s="75" t="s">
        <v>113</v>
      </c>
      <c r="C8" s="8"/>
      <c r="D8" s="75"/>
      <c r="E8" s="75"/>
      <c r="F8" s="75" t="s">
        <v>114</v>
      </c>
      <c r="G8" s="75" t="s">
        <v>115</v>
      </c>
    </row>
    <row r="9" spans="1:7" x14ac:dyDescent="0.2">
      <c r="A9" s="75" t="s">
        <v>116</v>
      </c>
      <c r="B9" s="75" t="s">
        <v>117</v>
      </c>
      <c r="C9" s="8" t="s">
        <v>118</v>
      </c>
      <c r="E9" s="75"/>
      <c r="F9" s="75" t="s">
        <v>119</v>
      </c>
      <c r="G9" s="75" t="s">
        <v>120</v>
      </c>
    </row>
    <row r="10" spans="1:7" x14ac:dyDescent="0.2">
      <c r="A10" s="75"/>
      <c r="B10" s="75" t="s">
        <v>121</v>
      </c>
      <c r="C10" s="8" t="s">
        <v>122</v>
      </c>
      <c r="D10" s="75"/>
      <c r="E10" s="75"/>
      <c r="F10" s="75" t="s">
        <v>105</v>
      </c>
      <c r="G10" s="75"/>
    </row>
    <row r="11" spans="1:7" x14ac:dyDescent="0.2">
      <c r="A11" s="75"/>
      <c r="B11" s="75" t="s">
        <v>123</v>
      </c>
      <c r="C11" s="8" t="s">
        <v>125</v>
      </c>
      <c r="D11" s="75" t="s">
        <v>126</v>
      </c>
      <c r="E11" s="75" t="s">
        <v>128</v>
      </c>
      <c r="F11" s="75" t="s">
        <v>127</v>
      </c>
      <c r="G11" s="75"/>
    </row>
    <row r="12" spans="1:7" x14ac:dyDescent="0.2">
      <c r="A12" s="75" t="s">
        <v>129</v>
      </c>
      <c r="B12" s="75" t="s">
        <v>130</v>
      </c>
      <c r="C12" s="8"/>
      <c r="D12" s="75"/>
      <c r="E12" s="75"/>
      <c r="F12" s="75" t="s">
        <v>131</v>
      </c>
      <c r="G12" s="75" t="s">
        <v>132</v>
      </c>
    </row>
    <row r="13" spans="1:7" x14ac:dyDescent="0.2">
      <c r="A13" s="75" t="s">
        <v>133</v>
      </c>
      <c r="B13" s="75" t="s">
        <v>134</v>
      </c>
      <c r="C13" s="8" t="s">
        <v>135</v>
      </c>
      <c r="D13" s="75"/>
      <c r="E13" s="75" t="s">
        <v>136</v>
      </c>
      <c r="F13" s="75" t="s">
        <v>137</v>
      </c>
      <c r="G13" s="75" t="s">
        <v>138</v>
      </c>
    </row>
    <row r="14" spans="1:7" x14ac:dyDescent="0.2">
      <c r="A14" s="75" t="s">
        <v>139</v>
      </c>
      <c r="B14" s="75" t="s">
        <v>140</v>
      </c>
      <c r="C14" s="82"/>
      <c r="D14" s="75" t="s">
        <v>141</v>
      </c>
      <c r="E14" s="75" t="s">
        <v>143</v>
      </c>
      <c r="F14" s="75" t="s">
        <v>142</v>
      </c>
      <c r="G14" s="75" t="s">
        <v>144</v>
      </c>
    </row>
    <row r="15" spans="1:7" x14ac:dyDescent="0.2">
      <c r="A15" s="75" t="s">
        <v>145</v>
      </c>
      <c r="B15" s="72" t="s">
        <v>176</v>
      </c>
      <c r="C15" s="82"/>
      <c r="D15" s="75">
        <v>115109</v>
      </c>
      <c r="E15" s="75" t="s">
        <v>146</v>
      </c>
      <c r="F15" s="75" t="s">
        <v>147</v>
      </c>
      <c r="G15" s="75"/>
    </row>
    <row r="16" spans="1:7" ht="25.5" x14ac:dyDescent="0.2">
      <c r="A16" s="82" t="s">
        <v>318</v>
      </c>
      <c r="B16" s="75" t="s">
        <v>148</v>
      </c>
      <c r="C16" s="82" t="s">
        <v>199</v>
      </c>
      <c r="D16" s="73" t="s">
        <v>217</v>
      </c>
      <c r="E16" s="75" t="s">
        <v>146</v>
      </c>
      <c r="F16" s="75" t="s">
        <v>149</v>
      </c>
      <c r="G16" s="75" t="s">
        <v>317</v>
      </c>
    </row>
    <row r="17" spans="1:7" ht="25.5" x14ac:dyDescent="0.2">
      <c r="A17" s="82" t="s">
        <v>175</v>
      </c>
      <c r="B17" s="75" t="s">
        <v>150</v>
      </c>
      <c r="C17" s="82"/>
      <c r="D17" s="78" t="s">
        <v>224</v>
      </c>
      <c r="E17" s="75" t="s">
        <v>146</v>
      </c>
      <c r="F17" s="75" t="s">
        <v>151</v>
      </c>
      <c r="G17" s="78"/>
    </row>
    <row r="18" spans="1:7" x14ac:dyDescent="0.2">
      <c r="A18" s="75">
        <v>586.83939999999996</v>
      </c>
      <c r="B18" s="75" t="s">
        <v>152</v>
      </c>
      <c r="C18" s="82" t="s">
        <v>153</v>
      </c>
      <c r="D18" s="75" t="s">
        <v>156</v>
      </c>
      <c r="E18" s="75" t="s">
        <v>157</v>
      </c>
      <c r="F18" s="75" t="s">
        <v>154</v>
      </c>
      <c r="G18" s="75" t="s">
        <v>155</v>
      </c>
    </row>
    <row r="19" spans="1:7" ht="25.5" x14ac:dyDescent="0.2">
      <c r="A19" s="75"/>
      <c r="B19" s="75" t="s">
        <v>158</v>
      </c>
      <c r="C19" s="82" t="s">
        <v>159</v>
      </c>
      <c r="D19" s="75"/>
      <c r="E19" s="75"/>
      <c r="F19" s="75" t="s">
        <v>160</v>
      </c>
      <c r="G19" s="75" t="s">
        <v>155</v>
      </c>
    </row>
    <row r="20" spans="1:7" ht="25.5" x14ac:dyDescent="0.2">
      <c r="A20" s="72" t="s">
        <v>210</v>
      </c>
      <c r="B20" s="73" t="s">
        <v>167</v>
      </c>
      <c r="C20" s="82" t="s">
        <v>168</v>
      </c>
      <c r="D20" s="75">
        <v>110496</v>
      </c>
      <c r="E20" s="75" t="s">
        <v>146</v>
      </c>
      <c r="F20" s="75" t="s">
        <v>170</v>
      </c>
      <c r="G20" s="75" t="s">
        <v>169</v>
      </c>
    </row>
    <row r="21" spans="1:7" x14ac:dyDescent="0.2">
      <c r="A21" s="72" t="s">
        <v>182</v>
      </c>
      <c r="B21" s="72" t="s">
        <v>183</v>
      </c>
      <c r="C21" s="83" t="s">
        <v>184</v>
      </c>
      <c r="D21" s="75"/>
      <c r="E21" s="75"/>
      <c r="F21" s="72" t="s">
        <v>185</v>
      </c>
      <c r="G21" s="72" t="s">
        <v>186</v>
      </c>
    </row>
    <row r="22" spans="1:7" ht="25.5" x14ac:dyDescent="0.2">
      <c r="A22" s="75"/>
      <c r="B22" s="72" t="s">
        <v>188</v>
      </c>
      <c r="C22" s="83" t="s">
        <v>189</v>
      </c>
      <c r="D22" s="75"/>
      <c r="E22" s="72"/>
      <c r="F22" s="72" t="s">
        <v>190</v>
      </c>
      <c r="G22" s="75"/>
    </row>
    <row r="23" spans="1:7" x14ac:dyDescent="0.2">
      <c r="A23" s="75"/>
      <c r="B23" s="72" t="s">
        <v>191</v>
      </c>
      <c r="C23" s="83" t="s">
        <v>192</v>
      </c>
      <c r="D23" s="72" t="s">
        <v>193</v>
      </c>
      <c r="E23" s="72" t="s">
        <v>194</v>
      </c>
      <c r="F23" s="72" t="s">
        <v>195</v>
      </c>
      <c r="G23" s="72" t="s">
        <v>196</v>
      </c>
    </row>
    <row r="24" spans="1:7" x14ac:dyDescent="0.2">
      <c r="A24" s="75"/>
      <c r="B24" s="72" t="s">
        <v>200</v>
      </c>
      <c r="C24" s="83" t="s">
        <v>209</v>
      </c>
      <c r="D24" s="72" t="s">
        <v>201</v>
      </c>
      <c r="E24" s="72" t="s">
        <v>203</v>
      </c>
      <c r="F24" s="72" t="s">
        <v>202</v>
      </c>
      <c r="G24" s="72" t="s">
        <v>204</v>
      </c>
    </row>
    <row r="25" spans="1:7" x14ac:dyDescent="0.2">
      <c r="A25" s="75">
        <v>223.36439999999999</v>
      </c>
      <c r="B25" s="72" t="s">
        <v>205</v>
      </c>
      <c r="C25" s="83" t="s">
        <v>206</v>
      </c>
      <c r="D25" s="75">
        <v>115752</v>
      </c>
      <c r="E25" s="72" t="s">
        <v>207</v>
      </c>
      <c r="F25" s="75"/>
      <c r="G25" s="72" t="s">
        <v>208</v>
      </c>
    </row>
    <row r="26" spans="1:7" x14ac:dyDescent="0.2">
      <c r="A26" s="72" t="s">
        <v>211</v>
      </c>
      <c r="B26" s="72" t="s">
        <v>212</v>
      </c>
      <c r="C26" s="83" t="s">
        <v>216</v>
      </c>
      <c r="D26" s="75">
        <v>115094</v>
      </c>
      <c r="E26" s="72" t="s">
        <v>213</v>
      </c>
      <c r="F26" s="72" t="s">
        <v>214</v>
      </c>
      <c r="G26" s="72" t="s">
        <v>215</v>
      </c>
    </row>
    <row r="27" spans="1:7" x14ac:dyDescent="0.2">
      <c r="A27" s="76">
        <v>223.4572</v>
      </c>
      <c r="B27" s="75" t="s">
        <v>220</v>
      </c>
      <c r="C27" s="82"/>
      <c r="D27" s="75">
        <v>114626</v>
      </c>
      <c r="E27" s="75" t="s">
        <v>219</v>
      </c>
      <c r="F27" s="72" t="s">
        <v>223</v>
      </c>
      <c r="G27" s="75" t="s">
        <v>222</v>
      </c>
    </row>
    <row r="28" spans="1:7" x14ac:dyDescent="0.2">
      <c r="A28" s="75"/>
      <c r="B28" s="75" t="s">
        <v>218</v>
      </c>
      <c r="C28" s="82"/>
      <c r="D28" s="75">
        <v>115102</v>
      </c>
      <c r="E28" s="75" t="s">
        <v>221</v>
      </c>
      <c r="F28" s="79">
        <v>65</v>
      </c>
      <c r="G28" s="75" t="s">
        <v>222</v>
      </c>
    </row>
    <row r="29" spans="1:7" ht="25.5" x14ac:dyDescent="0.2">
      <c r="A29" s="75" t="s">
        <v>225</v>
      </c>
      <c r="B29" s="75" t="s">
        <v>226</v>
      </c>
      <c r="C29" s="82" t="s">
        <v>227</v>
      </c>
      <c r="D29" s="75"/>
      <c r="E29" s="75" t="s">
        <v>195</v>
      </c>
      <c r="F29" s="75">
        <v>65</v>
      </c>
      <c r="G29" s="75" t="s">
        <v>228</v>
      </c>
    </row>
    <row r="30" spans="1:7" x14ac:dyDescent="0.2">
      <c r="A30" s="75">
        <v>287.32600000000002</v>
      </c>
      <c r="B30" s="72" t="s">
        <v>254</v>
      </c>
      <c r="C30" s="83" t="s">
        <v>255</v>
      </c>
      <c r="D30" s="75">
        <v>110485</v>
      </c>
      <c r="E30" s="72" t="s">
        <v>195</v>
      </c>
      <c r="F30" s="75">
        <v>39.950000000000003</v>
      </c>
      <c r="G30" s="75">
        <v>5.18</v>
      </c>
    </row>
    <row r="31" spans="1:7" x14ac:dyDescent="0.2">
      <c r="A31" s="75"/>
      <c r="B31" s="72" t="s">
        <v>260</v>
      </c>
      <c r="C31" s="83" t="s">
        <v>256</v>
      </c>
      <c r="D31" s="75"/>
      <c r="E31" s="72" t="s">
        <v>257</v>
      </c>
      <c r="F31" s="72" t="s">
        <v>258</v>
      </c>
      <c r="G31" s="72" t="s">
        <v>259</v>
      </c>
    </row>
    <row r="32" spans="1:7" x14ac:dyDescent="0.2">
      <c r="A32" s="75">
        <v>7504855</v>
      </c>
      <c r="B32" s="75" t="s">
        <v>261</v>
      </c>
      <c r="C32" s="82"/>
      <c r="D32" s="75" t="s">
        <v>262</v>
      </c>
      <c r="E32" s="75" t="s">
        <v>263</v>
      </c>
      <c r="F32" s="75">
        <v>65.95</v>
      </c>
      <c r="G32" s="75" t="s">
        <v>264</v>
      </c>
    </row>
    <row r="33" spans="1:7" x14ac:dyDescent="0.2">
      <c r="A33" s="75" t="s">
        <v>276</v>
      </c>
      <c r="B33" s="75" t="s">
        <v>275</v>
      </c>
      <c r="C33" s="82" t="s">
        <v>278</v>
      </c>
      <c r="D33" s="75" t="s">
        <v>335</v>
      </c>
      <c r="E33" s="75" t="s">
        <v>277</v>
      </c>
      <c r="F33" s="75">
        <v>70</v>
      </c>
      <c r="G33" s="75" t="s">
        <v>336</v>
      </c>
    </row>
    <row r="34" spans="1:7" x14ac:dyDescent="0.2">
      <c r="A34" s="72" t="s">
        <v>284</v>
      </c>
      <c r="B34" s="72" t="s">
        <v>280</v>
      </c>
      <c r="C34" s="83" t="s">
        <v>281</v>
      </c>
      <c r="D34" s="72" t="s">
        <v>282</v>
      </c>
      <c r="E34" s="72" t="s">
        <v>283</v>
      </c>
      <c r="F34" s="75"/>
      <c r="G34" s="75"/>
    </row>
    <row r="35" spans="1:7" x14ac:dyDescent="0.2">
      <c r="A35" s="75" t="s">
        <v>289</v>
      </c>
      <c r="B35" s="75" t="s">
        <v>290</v>
      </c>
      <c r="C35" s="82"/>
      <c r="D35" s="75" t="s">
        <v>291</v>
      </c>
      <c r="E35" s="75" t="s">
        <v>292</v>
      </c>
      <c r="F35" s="75">
        <v>36.950000000000003</v>
      </c>
      <c r="G35" s="75">
        <v>10.28</v>
      </c>
    </row>
    <row r="36" spans="1:7" x14ac:dyDescent="0.2">
      <c r="A36" s="75" t="s">
        <v>319</v>
      </c>
      <c r="B36" s="75" t="s">
        <v>320</v>
      </c>
      <c r="C36" s="82"/>
      <c r="D36" s="75" t="s">
        <v>321</v>
      </c>
      <c r="E36" s="75">
        <v>110483</v>
      </c>
      <c r="F36" s="75"/>
      <c r="G36" s="75"/>
    </row>
    <row r="37" spans="1:7" x14ac:dyDescent="0.2">
      <c r="A37" s="75"/>
      <c r="B37" s="75"/>
      <c r="C37" s="82"/>
      <c r="D37" s="75"/>
      <c r="E37" s="75"/>
      <c r="F37" s="75"/>
      <c r="G37" s="75"/>
    </row>
    <row r="44" spans="1:7" x14ac:dyDescent="0.2">
      <c r="A44" s="73" t="s">
        <v>91</v>
      </c>
      <c r="B44" s="84" t="s">
        <v>85</v>
      </c>
      <c r="C44" s="45" t="s">
        <v>99</v>
      </c>
      <c r="D44" s="73" t="s">
        <v>163</v>
      </c>
      <c r="E44" s="80" t="s">
        <v>164</v>
      </c>
      <c r="F44" s="73" t="s">
        <v>171</v>
      </c>
      <c r="G44" s="73" t="s">
        <v>172</v>
      </c>
    </row>
    <row r="45" spans="1:7" x14ac:dyDescent="0.2">
      <c r="A45" s="75">
        <v>721.10670000000005</v>
      </c>
      <c r="B45" s="85" t="s">
        <v>161</v>
      </c>
      <c r="C45" s="8" t="s">
        <v>162</v>
      </c>
      <c r="D45" s="75">
        <v>2115</v>
      </c>
      <c r="E45" s="81">
        <v>2</v>
      </c>
      <c r="F45" s="75">
        <v>10.24</v>
      </c>
      <c r="G45" s="75">
        <v>11.24</v>
      </c>
    </row>
    <row r="46" spans="1:7" x14ac:dyDescent="0.2">
      <c r="A46" s="72"/>
      <c r="B46" s="86"/>
      <c r="C46" s="46"/>
      <c r="D46" s="75"/>
      <c r="E46" s="81"/>
      <c r="F46" s="72"/>
      <c r="G46" s="75"/>
    </row>
    <row r="47" spans="1:7" x14ac:dyDescent="0.2">
      <c r="A47" s="99" t="s">
        <v>330</v>
      </c>
      <c r="B47" s="86" t="s">
        <v>329</v>
      </c>
      <c r="C47" s="8">
        <v>2118</v>
      </c>
      <c r="D47" s="72"/>
      <c r="E47" s="81">
        <v>1</v>
      </c>
      <c r="F47" s="79">
        <v>90</v>
      </c>
      <c r="G47" s="75"/>
    </row>
    <row r="48" spans="1:7" x14ac:dyDescent="0.2">
      <c r="A48" s="75"/>
      <c r="B48" s="85"/>
      <c r="C48" s="8"/>
      <c r="D48" s="75"/>
      <c r="E48" s="81"/>
      <c r="F48" s="75"/>
      <c r="G48" s="75"/>
    </row>
    <row r="49" spans="1:7" x14ac:dyDescent="0.2">
      <c r="A49" s="73">
        <v>223.95509999999999</v>
      </c>
      <c r="B49" s="85" t="s">
        <v>165</v>
      </c>
      <c r="C49" s="8" t="s">
        <v>166</v>
      </c>
      <c r="D49" s="75">
        <v>2118</v>
      </c>
      <c r="E49" s="81">
        <v>1</v>
      </c>
      <c r="F49" s="72">
        <v>9.18</v>
      </c>
      <c r="G49" s="75">
        <v>10.18</v>
      </c>
    </row>
    <row r="50" spans="1:7" x14ac:dyDescent="0.2">
      <c r="A50" s="75"/>
      <c r="B50" s="85"/>
      <c r="C50" s="8"/>
      <c r="D50" s="75"/>
      <c r="E50" s="81"/>
      <c r="F50" s="75"/>
      <c r="G50" s="75"/>
    </row>
    <row r="51" spans="1:7" x14ac:dyDescent="0.2">
      <c r="A51" s="75"/>
      <c r="B51" s="85" t="s">
        <v>306</v>
      </c>
      <c r="C51" s="8" t="s">
        <v>307</v>
      </c>
      <c r="D51" s="75"/>
      <c r="E51" s="81"/>
      <c r="F51" s="75"/>
      <c r="G51" s="75"/>
    </row>
    <row r="52" spans="1:7" x14ac:dyDescent="0.2">
      <c r="A52" s="75" t="s">
        <v>333</v>
      </c>
      <c r="B52" s="85" t="s">
        <v>331</v>
      </c>
      <c r="C52" s="8" t="s">
        <v>332</v>
      </c>
      <c r="D52" s="108"/>
      <c r="E52" s="109"/>
      <c r="F52" s="79">
        <v>45</v>
      </c>
      <c r="G52" s="75"/>
    </row>
    <row r="53" spans="1:7" x14ac:dyDescent="0.2">
      <c r="A53" s="75"/>
      <c r="B53" s="85"/>
      <c r="C53" s="8"/>
      <c r="D53" s="75"/>
      <c r="E53" s="81"/>
      <c r="F53" s="75"/>
      <c r="G53" s="75"/>
    </row>
    <row r="54" spans="1:7" x14ac:dyDescent="0.2">
      <c r="A54" s="75" t="s">
        <v>299</v>
      </c>
      <c r="B54" s="85" t="s">
        <v>296</v>
      </c>
      <c r="C54" s="47" t="s">
        <v>297</v>
      </c>
      <c r="D54" s="75">
        <v>2115</v>
      </c>
      <c r="E54" s="81"/>
      <c r="F54" s="75" t="s">
        <v>298</v>
      </c>
      <c r="G54" s="75"/>
    </row>
    <row r="55" spans="1:7" x14ac:dyDescent="0.2">
      <c r="A55" s="75"/>
      <c r="B55" s="85"/>
      <c r="C55" s="8"/>
      <c r="D55" s="75"/>
      <c r="E55" s="81"/>
      <c r="F55" s="75"/>
      <c r="G55" s="75"/>
    </row>
    <row r="56" spans="1:7" ht="14.25" customHeight="1" x14ac:dyDescent="0.2">
      <c r="A56" s="75">
        <v>377.01859999999999</v>
      </c>
      <c r="B56" s="75" t="s">
        <v>173</v>
      </c>
      <c r="C56" s="8" t="s">
        <v>174</v>
      </c>
      <c r="D56" s="75">
        <v>2114</v>
      </c>
      <c r="E56" s="81">
        <v>1</v>
      </c>
      <c r="F56" s="75">
        <v>10.14</v>
      </c>
      <c r="G56" s="75">
        <v>11.15</v>
      </c>
    </row>
    <row r="57" spans="1:7" ht="15.75" customHeight="1" x14ac:dyDescent="0.2">
      <c r="A57" s="75">
        <v>478.69380000000001</v>
      </c>
      <c r="B57" s="75" t="s">
        <v>300</v>
      </c>
      <c r="C57" s="8"/>
      <c r="D57" s="75">
        <v>2117</v>
      </c>
      <c r="E57" s="75">
        <v>1</v>
      </c>
      <c r="F57" s="75" t="s">
        <v>301</v>
      </c>
      <c r="G57" s="75"/>
    </row>
  </sheetData>
  <mergeCells count="1">
    <mergeCell ref="D52:E52"/>
  </mergeCells>
  <pageMargins left="0.45" right="0.45" top="0.5" bottom="0.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C23"/>
  <sheetViews>
    <sheetView workbookViewId="0">
      <selection activeCell="F8" sqref="F8"/>
    </sheetView>
  </sheetViews>
  <sheetFormatPr defaultRowHeight="12.75" x14ac:dyDescent="0.2"/>
  <cols>
    <col min="1" max="1" width="8.5" customWidth="1"/>
    <col min="2" max="2" width="28.75" customWidth="1"/>
    <col min="3" max="3" width="31.125" customWidth="1"/>
  </cols>
  <sheetData>
    <row r="2" spans="1:3" ht="28.5" customHeight="1" x14ac:dyDescent="0.3">
      <c r="A2" s="10"/>
      <c r="B2" s="54" t="s">
        <v>197</v>
      </c>
      <c r="C2" s="2"/>
    </row>
    <row r="3" spans="1:3" ht="23.25" customHeight="1" x14ac:dyDescent="0.2">
      <c r="A3" s="2"/>
      <c r="B3" s="10" t="s">
        <v>85</v>
      </c>
      <c r="C3" s="10" t="s">
        <v>181</v>
      </c>
    </row>
    <row r="4" spans="1:3" ht="22.5" customHeight="1" x14ac:dyDescent="0.2">
      <c r="A4" s="2">
        <v>1</v>
      </c>
      <c r="B4" s="2"/>
      <c r="C4" s="2"/>
    </row>
    <row r="5" spans="1:3" ht="22.5" customHeight="1" x14ac:dyDescent="0.2">
      <c r="A5" s="2">
        <v>2</v>
      </c>
      <c r="B5" s="2"/>
      <c r="C5" s="2"/>
    </row>
    <row r="6" spans="1:3" ht="21" customHeight="1" x14ac:dyDescent="0.2">
      <c r="A6" s="2">
        <v>3</v>
      </c>
      <c r="B6" s="2"/>
      <c r="C6" s="2"/>
    </row>
    <row r="7" spans="1:3" ht="21.75" customHeight="1" x14ac:dyDescent="0.2">
      <c r="A7" s="2">
        <v>4</v>
      </c>
      <c r="B7" s="2"/>
      <c r="C7" s="2"/>
    </row>
    <row r="8" spans="1:3" ht="22.5" customHeight="1" x14ac:dyDescent="0.2">
      <c r="A8" s="2">
        <v>5</v>
      </c>
      <c r="B8" s="2"/>
      <c r="C8" s="2"/>
    </row>
    <row r="9" spans="1:3" ht="24" customHeight="1" x14ac:dyDescent="0.2">
      <c r="A9" s="2">
        <v>6</v>
      </c>
      <c r="B9" s="2"/>
      <c r="C9" s="2"/>
    </row>
    <row r="10" spans="1:3" ht="22.5" customHeight="1" x14ac:dyDescent="0.2">
      <c r="A10" s="2">
        <v>7</v>
      </c>
      <c r="B10" s="2"/>
      <c r="C10" s="2"/>
    </row>
    <row r="11" spans="1:3" ht="21.75" customHeight="1" x14ac:dyDescent="0.2">
      <c r="A11" s="2">
        <v>8</v>
      </c>
      <c r="B11" s="2"/>
      <c r="C11" s="2"/>
    </row>
    <row r="12" spans="1:3" ht="21" customHeight="1" x14ac:dyDescent="0.2">
      <c r="A12" s="2">
        <v>9</v>
      </c>
      <c r="B12" s="2"/>
      <c r="C12" s="2"/>
    </row>
    <row r="13" spans="1:3" ht="21.75" customHeight="1" x14ac:dyDescent="0.2">
      <c r="A13" s="2">
        <v>10</v>
      </c>
      <c r="B13" s="2"/>
      <c r="C13" s="2"/>
    </row>
    <row r="14" spans="1:3" ht="22.5" customHeight="1" x14ac:dyDescent="0.2">
      <c r="A14" s="2">
        <v>11</v>
      </c>
      <c r="B14" s="2"/>
      <c r="C14" s="2"/>
    </row>
    <row r="15" spans="1:3" ht="21.75" customHeight="1" x14ac:dyDescent="0.2">
      <c r="A15" s="2">
        <v>12</v>
      </c>
      <c r="B15" s="2"/>
      <c r="C15" s="2"/>
    </row>
    <row r="16" spans="1:3" ht="20.25" customHeight="1" x14ac:dyDescent="0.2">
      <c r="A16" s="2">
        <v>13</v>
      </c>
      <c r="B16" s="2"/>
      <c r="C16" s="2"/>
    </row>
    <row r="17" spans="1:3" ht="21" customHeight="1" x14ac:dyDescent="0.2">
      <c r="A17" s="2">
        <v>14</v>
      </c>
      <c r="B17" s="2"/>
      <c r="C17" s="2"/>
    </row>
    <row r="18" spans="1:3" ht="21" customHeight="1" x14ac:dyDescent="0.2">
      <c r="A18" s="2">
        <v>15</v>
      </c>
      <c r="B18" s="2"/>
      <c r="C18" s="2"/>
    </row>
    <row r="19" spans="1:3" ht="20.25" customHeight="1" x14ac:dyDescent="0.2">
      <c r="A19" s="2">
        <v>16</v>
      </c>
      <c r="B19" s="2"/>
      <c r="C19" s="2"/>
    </row>
    <row r="20" spans="1:3" ht="18.75" customHeight="1" x14ac:dyDescent="0.2">
      <c r="A20" s="2">
        <v>17</v>
      </c>
      <c r="B20" s="2"/>
      <c r="C20" s="2"/>
    </row>
    <row r="21" spans="1:3" ht="18" customHeight="1" x14ac:dyDescent="0.2">
      <c r="A21" s="2">
        <v>18</v>
      </c>
      <c r="B21" s="2"/>
      <c r="C21" s="2"/>
    </row>
    <row r="22" spans="1:3" ht="21" customHeight="1" x14ac:dyDescent="0.2">
      <c r="A22" s="2">
        <v>19</v>
      </c>
      <c r="B22" s="2"/>
      <c r="C22" s="2"/>
    </row>
    <row r="23" spans="1:3" ht="21" customHeight="1" x14ac:dyDescent="0.2">
      <c r="A23" s="2">
        <v>20</v>
      </c>
      <c r="B23" s="2"/>
      <c r="C23" s="2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D310"/>
  <sheetViews>
    <sheetView zoomScaleNormal="100" workbookViewId="0">
      <selection activeCell="D302" sqref="D302"/>
    </sheetView>
  </sheetViews>
  <sheetFormatPr defaultRowHeight="12.75" x14ac:dyDescent="0.2"/>
  <cols>
    <col min="1" max="1" width="14.375" style="76" customWidth="1"/>
    <col min="2" max="2" width="37.75" customWidth="1"/>
    <col min="3" max="3" width="8.875" style="44" customWidth="1"/>
    <col min="4" max="4" width="12.25" style="103" customWidth="1"/>
    <col min="5" max="5" width="2.625" customWidth="1"/>
  </cols>
  <sheetData>
    <row r="2" spans="1:4" x14ac:dyDescent="0.2">
      <c r="A2" s="75" t="s">
        <v>6</v>
      </c>
      <c r="B2" s="2" t="s">
        <v>337</v>
      </c>
      <c r="C2" s="8" t="s">
        <v>338</v>
      </c>
      <c r="D2" s="104" t="s">
        <v>341</v>
      </c>
    </row>
    <row r="3" spans="1:4" ht="18.95" customHeight="1" x14ac:dyDescent="0.2">
      <c r="A3" s="75">
        <v>1164</v>
      </c>
      <c r="B3" s="2" t="s">
        <v>342</v>
      </c>
      <c r="C3" s="8">
        <v>1</v>
      </c>
      <c r="D3" s="104">
        <v>5</v>
      </c>
    </row>
    <row r="4" spans="1:4" ht="18.95" customHeight="1" x14ac:dyDescent="0.2">
      <c r="A4" s="75">
        <v>97564</v>
      </c>
      <c r="B4" s="2" t="s">
        <v>343</v>
      </c>
      <c r="C4" s="8">
        <v>1</v>
      </c>
      <c r="D4" s="104">
        <v>17</v>
      </c>
    </row>
    <row r="5" spans="1:4" ht="18.95" customHeight="1" x14ac:dyDescent="0.2">
      <c r="A5" s="75">
        <v>1163</v>
      </c>
      <c r="B5" s="2" t="s">
        <v>344</v>
      </c>
      <c r="C5" s="8">
        <v>2</v>
      </c>
      <c r="D5" s="104">
        <v>16</v>
      </c>
    </row>
    <row r="6" spans="1:4" ht="18.95" customHeight="1" x14ac:dyDescent="0.2">
      <c r="A6" s="75">
        <v>63141</v>
      </c>
      <c r="B6" s="2" t="s">
        <v>345</v>
      </c>
      <c r="C6" s="8">
        <v>2</v>
      </c>
      <c r="D6" s="104">
        <v>40</v>
      </c>
    </row>
    <row r="7" spans="1:4" ht="18.95" customHeight="1" x14ac:dyDescent="0.2">
      <c r="A7" s="75">
        <v>3035</v>
      </c>
      <c r="B7" s="2" t="s">
        <v>346</v>
      </c>
      <c r="C7" s="8">
        <v>1</v>
      </c>
      <c r="D7" s="104">
        <v>12</v>
      </c>
    </row>
    <row r="8" spans="1:4" ht="18.95" customHeight="1" x14ac:dyDescent="0.2">
      <c r="A8" s="75">
        <v>5000</v>
      </c>
      <c r="B8" s="2" t="s">
        <v>347</v>
      </c>
      <c r="C8" s="8">
        <v>1</v>
      </c>
      <c r="D8" s="104">
        <v>40</v>
      </c>
    </row>
    <row r="9" spans="1:4" ht="18.95" customHeight="1" x14ac:dyDescent="0.2">
      <c r="A9" s="75">
        <v>9756400085</v>
      </c>
      <c r="B9" s="2" t="s">
        <v>348</v>
      </c>
      <c r="C9" s="8">
        <v>1</v>
      </c>
      <c r="D9" s="104">
        <v>65</v>
      </c>
    </row>
    <row r="10" spans="1:4" ht="18.95" customHeight="1" x14ac:dyDescent="0.2">
      <c r="A10" s="75">
        <v>501</v>
      </c>
      <c r="B10" s="2" t="s">
        <v>349</v>
      </c>
      <c r="C10" s="8">
        <v>1</v>
      </c>
      <c r="D10" s="104">
        <v>23</v>
      </c>
    </row>
    <row r="11" spans="1:4" ht="18.95" customHeight="1" x14ac:dyDescent="0.2">
      <c r="A11" s="75" t="s">
        <v>350</v>
      </c>
      <c r="B11" s="2" t="s">
        <v>351</v>
      </c>
      <c r="C11" s="8">
        <v>1</v>
      </c>
      <c r="D11" s="104">
        <v>30</v>
      </c>
    </row>
    <row r="12" spans="1:4" ht="18.95" customHeight="1" x14ac:dyDescent="0.2">
      <c r="A12" s="75" t="s">
        <v>723</v>
      </c>
      <c r="B12" s="2" t="s">
        <v>352</v>
      </c>
      <c r="C12" s="8">
        <v>1</v>
      </c>
      <c r="D12" s="104">
        <v>5</v>
      </c>
    </row>
    <row r="13" spans="1:4" ht="18.95" customHeight="1" x14ac:dyDescent="0.2">
      <c r="A13" s="75" t="s">
        <v>724</v>
      </c>
      <c r="B13" s="2" t="s">
        <v>353</v>
      </c>
      <c r="C13" s="8">
        <v>1</v>
      </c>
      <c r="D13" s="104"/>
    </row>
    <row r="14" spans="1:4" ht="18.95" customHeight="1" x14ac:dyDescent="0.2">
      <c r="A14" s="75" t="s">
        <v>725</v>
      </c>
      <c r="B14" s="2" t="s">
        <v>355</v>
      </c>
      <c r="C14" s="8">
        <v>1</v>
      </c>
      <c r="D14" s="104">
        <v>19</v>
      </c>
    </row>
    <row r="15" spans="1:4" ht="18.95" customHeight="1" x14ac:dyDescent="0.2">
      <c r="A15" s="75">
        <v>790</v>
      </c>
      <c r="B15" s="2" t="s">
        <v>356</v>
      </c>
      <c r="C15" s="8">
        <v>1</v>
      </c>
      <c r="D15" s="104"/>
    </row>
    <row r="16" spans="1:4" ht="18.95" customHeight="1" x14ac:dyDescent="0.2">
      <c r="A16" s="75" t="s">
        <v>726</v>
      </c>
      <c r="B16" s="2" t="s">
        <v>354</v>
      </c>
      <c r="C16" s="8">
        <v>4</v>
      </c>
      <c r="D16" s="104">
        <v>220</v>
      </c>
    </row>
    <row r="17" spans="1:4" ht="18.95" customHeight="1" x14ac:dyDescent="0.2">
      <c r="A17" s="75" t="s">
        <v>727</v>
      </c>
      <c r="B17" s="2" t="s">
        <v>357</v>
      </c>
      <c r="C17" s="8">
        <v>4</v>
      </c>
      <c r="D17" s="104">
        <v>48</v>
      </c>
    </row>
    <row r="18" spans="1:4" ht="18.95" customHeight="1" x14ac:dyDescent="0.2">
      <c r="A18" s="75" t="s">
        <v>728</v>
      </c>
      <c r="B18" s="2" t="s">
        <v>358</v>
      </c>
      <c r="C18" s="8">
        <v>1</v>
      </c>
      <c r="D18" s="104">
        <v>27</v>
      </c>
    </row>
    <row r="19" spans="1:4" ht="18.95" customHeight="1" x14ac:dyDescent="0.2">
      <c r="A19" s="75" t="s">
        <v>730</v>
      </c>
      <c r="B19" s="2" t="s">
        <v>359</v>
      </c>
      <c r="C19" s="8">
        <v>10</v>
      </c>
      <c r="D19" s="104">
        <v>15</v>
      </c>
    </row>
    <row r="20" spans="1:4" ht="18.95" customHeight="1" x14ac:dyDescent="0.2">
      <c r="A20" s="75">
        <v>8863</v>
      </c>
      <c r="B20" s="2" t="s">
        <v>360</v>
      </c>
      <c r="C20" s="8">
        <v>1</v>
      </c>
      <c r="D20" s="104">
        <v>7</v>
      </c>
    </row>
    <row r="21" spans="1:4" ht="18.95" customHeight="1" x14ac:dyDescent="0.2">
      <c r="A21" s="75" t="s">
        <v>729</v>
      </c>
      <c r="B21" s="2" t="s">
        <v>361</v>
      </c>
      <c r="C21" s="8">
        <v>3</v>
      </c>
      <c r="D21" s="104">
        <v>22</v>
      </c>
    </row>
    <row r="22" spans="1:4" ht="18.95" customHeight="1" x14ac:dyDescent="0.2">
      <c r="A22" s="75" t="s">
        <v>731</v>
      </c>
      <c r="B22" s="2" t="s">
        <v>362</v>
      </c>
      <c r="C22" s="8">
        <v>3</v>
      </c>
      <c r="D22" s="104">
        <v>15</v>
      </c>
    </row>
    <row r="23" spans="1:4" ht="18.95" customHeight="1" x14ac:dyDescent="0.2">
      <c r="A23" s="75" t="s">
        <v>732</v>
      </c>
      <c r="B23" s="2" t="s">
        <v>363</v>
      </c>
      <c r="C23" s="8">
        <v>2</v>
      </c>
      <c r="D23" s="104">
        <v>17</v>
      </c>
    </row>
    <row r="24" spans="1:4" ht="18.95" customHeight="1" x14ac:dyDescent="0.2">
      <c r="A24" s="75" t="s">
        <v>733</v>
      </c>
      <c r="B24" s="2" t="s">
        <v>364</v>
      </c>
      <c r="C24" s="8">
        <v>1</v>
      </c>
      <c r="D24" s="104">
        <v>22</v>
      </c>
    </row>
    <row r="25" spans="1:4" ht="18.95" customHeight="1" x14ac:dyDescent="0.2">
      <c r="A25" s="75" t="s">
        <v>734</v>
      </c>
      <c r="B25" s="2" t="s">
        <v>365</v>
      </c>
      <c r="C25" s="8">
        <v>1</v>
      </c>
      <c r="D25" s="104">
        <v>25</v>
      </c>
    </row>
    <row r="26" spans="1:4" ht="18.95" customHeight="1" x14ac:dyDescent="0.2">
      <c r="A26" s="75" t="s">
        <v>735</v>
      </c>
      <c r="B26" s="2" t="s">
        <v>366</v>
      </c>
      <c r="C26" s="8">
        <v>1</v>
      </c>
      <c r="D26" s="104">
        <v>22</v>
      </c>
    </row>
    <row r="27" spans="1:4" ht="18.95" customHeight="1" x14ac:dyDescent="0.2">
      <c r="A27" s="75" t="s">
        <v>736</v>
      </c>
      <c r="B27" s="2" t="s">
        <v>367</v>
      </c>
      <c r="C27" s="8">
        <v>6</v>
      </c>
      <c r="D27" s="104">
        <v>15</v>
      </c>
    </row>
    <row r="28" spans="1:4" ht="18.95" customHeight="1" x14ac:dyDescent="0.2">
      <c r="A28" s="75">
        <v>9780</v>
      </c>
      <c r="B28" s="2" t="s">
        <v>368</v>
      </c>
      <c r="C28" s="8">
        <v>1</v>
      </c>
      <c r="D28" s="104">
        <v>20</v>
      </c>
    </row>
    <row r="29" spans="1:4" ht="18.95" customHeight="1" x14ac:dyDescent="0.2">
      <c r="A29" s="75" t="s">
        <v>737</v>
      </c>
      <c r="B29" s="2" t="s">
        <v>369</v>
      </c>
      <c r="C29" s="8">
        <v>6</v>
      </c>
      <c r="D29" s="104">
        <v>15</v>
      </c>
    </row>
    <row r="30" spans="1:4" ht="18.95" customHeight="1" x14ac:dyDescent="0.2">
      <c r="A30" s="75" t="s">
        <v>738</v>
      </c>
      <c r="B30" s="2" t="s">
        <v>370</v>
      </c>
      <c r="C30" s="8">
        <v>6</v>
      </c>
      <c r="D30" s="104">
        <v>12</v>
      </c>
    </row>
    <row r="31" spans="1:4" ht="18.95" customHeight="1" x14ac:dyDescent="0.2">
      <c r="A31" s="75" t="s">
        <v>739</v>
      </c>
      <c r="B31" s="2" t="s">
        <v>768</v>
      </c>
      <c r="C31" s="8">
        <v>1</v>
      </c>
      <c r="D31" s="104">
        <v>23</v>
      </c>
    </row>
    <row r="32" spans="1:4" ht="18.95" customHeight="1" x14ac:dyDescent="0.2">
      <c r="A32" s="75"/>
      <c r="B32" s="2" t="s">
        <v>371</v>
      </c>
      <c r="C32" s="8">
        <v>1</v>
      </c>
      <c r="D32" s="104">
        <v>20</v>
      </c>
    </row>
    <row r="33" spans="1:4" ht="18.95" customHeight="1" x14ac:dyDescent="0.2">
      <c r="A33" s="75" t="s">
        <v>740</v>
      </c>
      <c r="B33" s="2" t="s">
        <v>372</v>
      </c>
      <c r="C33" s="8">
        <v>1</v>
      </c>
      <c r="D33" s="104">
        <v>23</v>
      </c>
    </row>
    <row r="34" spans="1:4" ht="18.95" customHeight="1" x14ac:dyDescent="0.2">
      <c r="A34" s="75">
        <v>55579142400</v>
      </c>
      <c r="B34" s="2" t="s">
        <v>767</v>
      </c>
      <c r="C34" s="8">
        <v>1</v>
      </c>
      <c r="D34" s="104">
        <v>4</v>
      </c>
    </row>
    <row r="35" spans="1:4" ht="18.95" customHeight="1" x14ac:dyDescent="0.2">
      <c r="A35" s="75" t="s">
        <v>741</v>
      </c>
      <c r="B35" s="2" t="s">
        <v>769</v>
      </c>
      <c r="C35" s="8">
        <v>1</v>
      </c>
      <c r="D35" s="104">
        <v>10</v>
      </c>
    </row>
    <row r="36" spans="1:4" ht="18.95" customHeight="1" x14ac:dyDescent="0.2">
      <c r="A36" s="75" t="s">
        <v>742</v>
      </c>
      <c r="B36" s="2" t="s">
        <v>373</v>
      </c>
      <c r="C36" s="8">
        <v>1</v>
      </c>
      <c r="D36" s="104">
        <v>20</v>
      </c>
    </row>
    <row r="37" spans="1:4" ht="18.95" customHeight="1" x14ac:dyDescent="0.2">
      <c r="A37" s="75"/>
      <c r="B37" s="41" t="s">
        <v>766</v>
      </c>
      <c r="C37" s="8">
        <v>1</v>
      </c>
      <c r="D37" s="104">
        <v>20</v>
      </c>
    </row>
    <row r="38" spans="1:4" ht="18.95" customHeight="1" x14ac:dyDescent="0.2">
      <c r="A38" s="75">
        <v>51380182400</v>
      </c>
      <c r="B38" s="2" t="s">
        <v>374</v>
      </c>
      <c r="C38" s="8">
        <v>1</v>
      </c>
      <c r="D38" s="104">
        <v>11</v>
      </c>
    </row>
    <row r="39" spans="1:4" ht="18.95" customHeight="1" x14ac:dyDescent="0.2">
      <c r="A39" s="75" t="s">
        <v>743</v>
      </c>
      <c r="B39" s="2" t="s">
        <v>375</v>
      </c>
      <c r="C39" s="8">
        <v>1</v>
      </c>
      <c r="D39" s="104">
        <v>13</v>
      </c>
    </row>
    <row r="40" spans="1:4" ht="18.95" customHeight="1" x14ac:dyDescent="0.2">
      <c r="A40" s="75" t="s">
        <v>744</v>
      </c>
      <c r="B40" s="2" t="s">
        <v>376</v>
      </c>
      <c r="C40" s="8">
        <v>1</v>
      </c>
      <c r="D40" s="104">
        <v>5</v>
      </c>
    </row>
    <row r="41" spans="1:4" ht="18.95" customHeight="1" x14ac:dyDescent="0.2">
      <c r="A41" s="75">
        <v>57081</v>
      </c>
      <c r="B41" s="2" t="s">
        <v>377</v>
      </c>
      <c r="C41" s="8">
        <v>11</v>
      </c>
      <c r="D41" s="104">
        <v>105</v>
      </c>
    </row>
    <row r="42" spans="1:4" ht="18.95" customHeight="1" x14ac:dyDescent="0.2">
      <c r="A42" s="75">
        <v>87055</v>
      </c>
      <c r="B42" s="2" t="s">
        <v>378</v>
      </c>
      <c r="C42" s="8">
        <v>2</v>
      </c>
      <c r="D42" s="104">
        <v>5</v>
      </c>
    </row>
    <row r="43" spans="1:4" ht="18.95" customHeight="1" x14ac:dyDescent="0.2">
      <c r="A43" s="75">
        <v>87122</v>
      </c>
      <c r="B43" s="2" t="s">
        <v>379</v>
      </c>
      <c r="C43" s="8">
        <v>11</v>
      </c>
      <c r="D43" s="104">
        <v>5</v>
      </c>
    </row>
    <row r="44" spans="1:4" ht="18.95" customHeight="1" x14ac:dyDescent="0.2">
      <c r="A44" s="75">
        <v>87024</v>
      </c>
      <c r="B44" s="2" t="s">
        <v>380</v>
      </c>
      <c r="C44" s="8">
        <v>3</v>
      </c>
      <c r="D44" s="104">
        <v>3</v>
      </c>
    </row>
    <row r="45" spans="1:4" ht="18.95" customHeight="1" x14ac:dyDescent="0.2">
      <c r="A45" s="75">
        <v>67174</v>
      </c>
      <c r="B45" s="2" t="s">
        <v>381</v>
      </c>
      <c r="C45" s="8">
        <v>3</v>
      </c>
      <c r="D45" s="104">
        <v>10</v>
      </c>
    </row>
    <row r="46" spans="1:4" ht="18.95" customHeight="1" x14ac:dyDescent="0.2">
      <c r="A46" s="75">
        <v>87204</v>
      </c>
      <c r="B46" s="2" t="s">
        <v>382</v>
      </c>
      <c r="C46" s="8">
        <v>3</v>
      </c>
      <c r="D46" s="104">
        <v>4</v>
      </c>
    </row>
    <row r="47" spans="1:4" ht="18.95" customHeight="1" x14ac:dyDescent="0.2">
      <c r="A47" s="75">
        <v>87131</v>
      </c>
      <c r="B47" s="41" t="s">
        <v>383</v>
      </c>
      <c r="C47" s="8">
        <v>3</v>
      </c>
      <c r="D47" s="104">
        <v>7</v>
      </c>
    </row>
    <row r="48" spans="1:4" ht="18.95" customHeight="1" x14ac:dyDescent="0.2">
      <c r="A48" s="75">
        <v>89972</v>
      </c>
      <c r="B48" s="2" t="s">
        <v>384</v>
      </c>
      <c r="C48" s="8">
        <v>2</v>
      </c>
      <c r="D48" s="104">
        <v>7</v>
      </c>
    </row>
    <row r="49" spans="1:4" x14ac:dyDescent="0.2">
      <c r="A49" s="75">
        <v>67153</v>
      </c>
      <c r="B49" s="2" t="s">
        <v>385</v>
      </c>
      <c r="C49" s="8">
        <v>1</v>
      </c>
      <c r="D49" s="104">
        <v>6</v>
      </c>
    </row>
    <row r="50" spans="1:4" x14ac:dyDescent="0.2">
      <c r="A50" s="75">
        <v>87234</v>
      </c>
      <c r="B50" s="2" t="s">
        <v>386</v>
      </c>
      <c r="C50" s="8">
        <v>1</v>
      </c>
      <c r="D50" s="104">
        <v>9</v>
      </c>
    </row>
    <row r="51" spans="1:4" x14ac:dyDescent="0.2">
      <c r="A51" s="75">
        <v>87061</v>
      </c>
      <c r="B51" s="2" t="s">
        <v>387</v>
      </c>
      <c r="C51" s="8">
        <v>2</v>
      </c>
      <c r="D51" s="104">
        <v>9</v>
      </c>
    </row>
    <row r="52" spans="1:4" x14ac:dyDescent="0.2">
      <c r="A52" s="75">
        <v>87212</v>
      </c>
      <c r="B52" s="2" t="s">
        <v>388</v>
      </c>
      <c r="C52" s="8">
        <v>2</v>
      </c>
      <c r="D52" s="104">
        <v>10</v>
      </c>
    </row>
    <row r="53" spans="1:4" x14ac:dyDescent="0.2">
      <c r="A53" s="75">
        <v>57062</v>
      </c>
      <c r="B53" s="2" t="s">
        <v>389</v>
      </c>
      <c r="C53" s="8">
        <v>1</v>
      </c>
      <c r="D53" s="104">
        <v>125</v>
      </c>
    </row>
    <row r="54" spans="1:4" x14ac:dyDescent="0.2">
      <c r="A54" s="75"/>
      <c r="B54" s="2" t="s">
        <v>390</v>
      </c>
      <c r="C54" s="8">
        <v>3</v>
      </c>
      <c r="D54" s="104">
        <v>25</v>
      </c>
    </row>
    <row r="55" spans="1:4" x14ac:dyDescent="0.2">
      <c r="A55" s="75">
        <v>87073</v>
      </c>
      <c r="B55" s="2" t="s">
        <v>391</v>
      </c>
      <c r="C55" s="8">
        <v>12</v>
      </c>
      <c r="D55" s="104">
        <v>8</v>
      </c>
    </row>
    <row r="56" spans="1:4" x14ac:dyDescent="0.2">
      <c r="A56" s="75">
        <v>67218</v>
      </c>
      <c r="B56" s="2" t="s">
        <v>392</v>
      </c>
      <c r="C56" s="8">
        <v>7</v>
      </c>
      <c r="D56" s="104">
        <v>6</v>
      </c>
    </row>
    <row r="57" spans="1:4" x14ac:dyDescent="0.2">
      <c r="A57" s="75">
        <v>87165</v>
      </c>
      <c r="B57" s="2" t="s">
        <v>393</v>
      </c>
      <c r="C57" s="8">
        <v>2</v>
      </c>
      <c r="D57" s="104">
        <v>3</v>
      </c>
    </row>
    <row r="58" spans="1:4" x14ac:dyDescent="0.2">
      <c r="A58" s="75">
        <v>87071</v>
      </c>
      <c r="B58" s="2" t="s">
        <v>391</v>
      </c>
      <c r="C58" s="8">
        <v>5</v>
      </c>
      <c r="D58" s="104">
        <v>3</v>
      </c>
    </row>
    <row r="59" spans="1:4" x14ac:dyDescent="0.2">
      <c r="A59" s="75">
        <v>61227</v>
      </c>
      <c r="B59" s="2" t="s">
        <v>394</v>
      </c>
      <c r="C59" s="8">
        <v>2</v>
      </c>
      <c r="D59" s="104">
        <v>5</v>
      </c>
    </row>
    <row r="60" spans="1:4" x14ac:dyDescent="0.2">
      <c r="A60" s="75"/>
      <c r="B60" s="2" t="s">
        <v>395</v>
      </c>
      <c r="C60" s="8">
        <v>3</v>
      </c>
      <c r="D60" s="104">
        <v>8</v>
      </c>
    </row>
    <row r="61" spans="1:4" x14ac:dyDescent="0.2">
      <c r="A61" s="75">
        <v>89907</v>
      </c>
      <c r="B61" s="2" t="s">
        <v>396</v>
      </c>
      <c r="C61" s="8">
        <v>4</v>
      </c>
      <c r="D61" s="104">
        <v>5</v>
      </c>
    </row>
    <row r="62" spans="1:4" x14ac:dyDescent="0.2">
      <c r="A62" s="75">
        <v>87089</v>
      </c>
      <c r="B62" s="2" t="s">
        <v>397</v>
      </c>
      <c r="C62" s="8">
        <v>4</v>
      </c>
      <c r="D62" s="104">
        <v>5</v>
      </c>
    </row>
    <row r="63" spans="1:4" x14ac:dyDescent="0.2">
      <c r="A63" s="75">
        <v>67940</v>
      </c>
      <c r="B63" s="2" t="s">
        <v>398</v>
      </c>
      <c r="C63" s="8">
        <v>1</v>
      </c>
      <c r="D63" s="104">
        <v>15</v>
      </c>
    </row>
    <row r="64" spans="1:4" x14ac:dyDescent="0.2">
      <c r="A64" s="75">
        <v>67944</v>
      </c>
      <c r="B64" s="2" t="s">
        <v>399</v>
      </c>
      <c r="C64" s="8">
        <v>1</v>
      </c>
      <c r="D64" s="104">
        <v>15</v>
      </c>
    </row>
    <row r="65" spans="1:4" x14ac:dyDescent="0.2">
      <c r="A65" s="75">
        <v>161215</v>
      </c>
      <c r="B65" s="2" t="s">
        <v>401</v>
      </c>
      <c r="C65" s="8">
        <v>1</v>
      </c>
      <c r="D65" s="104">
        <v>5</v>
      </c>
    </row>
    <row r="66" spans="1:4" x14ac:dyDescent="0.2">
      <c r="A66" s="75" t="s">
        <v>400</v>
      </c>
      <c r="B66" s="2" t="s">
        <v>402</v>
      </c>
      <c r="C66" s="8">
        <v>2</v>
      </c>
      <c r="D66" s="104">
        <v>24</v>
      </c>
    </row>
    <row r="67" spans="1:4" x14ac:dyDescent="0.2">
      <c r="A67" s="75">
        <v>31907</v>
      </c>
      <c r="B67" s="2" t="s">
        <v>403</v>
      </c>
      <c r="C67" s="8">
        <v>2</v>
      </c>
      <c r="D67" s="104">
        <v>17</v>
      </c>
    </row>
    <row r="68" spans="1:4" x14ac:dyDescent="0.2">
      <c r="A68" s="75">
        <v>20451670133</v>
      </c>
      <c r="B68" s="2" t="s">
        <v>404</v>
      </c>
      <c r="C68" s="8">
        <v>1</v>
      </c>
      <c r="D68" s="104">
        <v>17</v>
      </c>
    </row>
    <row r="69" spans="1:4" x14ac:dyDescent="0.2">
      <c r="A69" s="75">
        <v>6900</v>
      </c>
      <c r="B69" s="2" t="s">
        <v>405</v>
      </c>
      <c r="C69" s="8">
        <v>1</v>
      </c>
      <c r="D69" s="104">
        <v>23</v>
      </c>
    </row>
    <row r="70" spans="1:4" x14ac:dyDescent="0.2">
      <c r="A70" s="75">
        <v>20451670133</v>
      </c>
      <c r="B70" s="2" t="s">
        <v>406</v>
      </c>
      <c r="C70" s="8">
        <v>1</v>
      </c>
      <c r="D70" s="104">
        <v>10</v>
      </c>
    </row>
    <row r="71" spans="1:4" x14ac:dyDescent="0.2">
      <c r="A71" s="75"/>
      <c r="B71" s="2" t="s">
        <v>407</v>
      </c>
      <c r="C71" s="8">
        <v>2</v>
      </c>
      <c r="D71" s="104">
        <v>29</v>
      </c>
    </row>
    <row r="72" spans="1:4" x14ac:dyDescent="0.2">
      <c r="A72" s="75">
        <v>67060</v>
      </c>
      <c r="B72" s="2" t="s">
        <v>408</v>
      </c>
      <c r="C72" s="8">
        <v>1</v>
      </c>
      <c r="D72" s="104">
        <v>87</v>
      </c>
    </row>
    <row r="73" spans="1:4" x14ac:dyDescent="0.2">
      <c r="A73" s="75">
        <v>57063</v>
      </c>
      <c r="B73" s="2" t="s">
        <v>409</v>
      </c>
      <c r="C73" s="8">
        <v>3</v>
      </c>
      <c r="D73" s="104">
        <v>127</v>
      </c>
    </row>
    <row r="74" spans="1:4" x14ac:dyDescent="0.2">
      <c r="A74" s="75">
        <v>57036</v>
      </c>
      <c r="B74" s="2" t="s">
        <v>389</v>
      </c>
      <c r="C74" s="8">
        <v>3</v>
      </c>
      <c r="D74" s="104">
        <v>171</v>
      </c>
    </row>
    <row r="75" spans="1:4" x14ac:dyDescent="0.2">
      <c r="A75" s="75" t="s">
        <v>770</v>
      </c>
      <c r="B75" s="2" t="s">
        <v>410</v>
      </c>
      <c r="C75" s="8">
        <v>4</v>
      </c>
      <c r="D75" s="104">
        <v>60</v>
      </c>
    </row>
    <row r="76" spans="1:4" x14ac:dyDescent="0.2">
      <c r="A76" s="75" t="s">
        <v>745</v>
      </c>
      <c r="B76" s="2" t="s">
        <v>411</v>
      </c>
      <c r="C76" s="8">
        <v>1</v>
      </c>
      <c r="D76" s="104">
        <v>44</v>
      </c>
    </row>
    <row r="77" spans="1:4" x14ac:dyDescent="0.2">
      <c r="A77" s="75" t="s">
        <v>746</v>
      </c>
      <c r="B77" s="2" t="s">
        <v>354</v>
      </c>
      <c r="C77" s="8">
        <v>1</v>
      </c>
      <c r="D77" s="104">
        <v>55</v>
      </c>
    </row>
    <row r="78" spans="1:4" x14ac:dyDescent="0.2">
      <c r="A78" s="75" t="s">
        <v>747</v>
      </c>
      <c r="B78" s="2" t="s">
        <v>412</v>
      </c>
      <c r="C78" s="8">
        <v>1</v>
      </c>
      <c r="D78" s="104">
        <v>6</v>
      </c>
    </row>
    <row r="79" spans="1:4" x14ac:dyDescent="0.2">
      <c r="A79" s="75">
        <v>51010830300</v>
      </c>
      <c r="B79" s="2" t="s">
        <v>413</v>
      </c>
      <c r="C79" s="8">
        <v>1</v>
      </c>
      <c r="D79" s="104">
        <v>15</v>
      </c>
    </row>
    <row r="80" spans="1:4" x14ac:dyDescent="0.2">
      <c r="A80" s="75" t="s">
        <v>414</v>
      </c>
      <c r="B80" s="2" t="s">
        <v>415</v>
      </c>
      <c r="C80" s="8">
        <v>1</v>
      </c>
      <c r="D80" s="104">
        <v>6</v>
      </c>
    </row>
    <row r="81" spans="1:4" x14ac:dyDescent="0.2">
      <c r="A81" s="75">
        <v>5300800218</v>
      </c>
      <c r="B81" s="2" t="s">
        <v>416</v>
      </c>
      <c r="C81" s="8">
        <v>6</v>
      </c>
      <c r="D81" s="104">
        <v>5</v>
      </c>
    </row>
    <row r="82" spans="1:4" x14ac:dyDescent="0.2">
      <c r="A82" s="75" t="s">
        <v>748</v>
      </c>
      <c r="B82" s="2" t="s">
        <v>417</v>
      </c>
      <c r="C82" s="8">
        <v>7</v>
      </c>
      <c r="D82" s="104">
        <v>8</v>
      </c>
    </row>
    <row r="83" spans="1:4" x14ac:dyDescent="0.2">
      <c r="A83" s="75">
        <v>5475691348</v>
      </c>
      <c r="B83" s="2" t="s">
        <v>418</v>
      </c>
      <c r="C83" s="8">
        <v>4</v>
      </c>
      <c r="D83" s="104">
        <v>9</v>
      </c>
    </row>
    <row r="84" spans="1:4" x14ac:dyDescent="0.2">
      <c r="A84" s="75">
        <v>9160805010</v>
      </c>
      <c r="B84" s="2" t="s">
        <v>419</v>
      </c>
      <c r="C84" s="8">
        <v>4</v>
      </c>
      <c r="D84" s="104">
        <v>7</v>
      </c>
    </row>
    <row r="85" spans="1:4" x14ac:dyDescent="0.2">
      <c r="A85" s="75">
        <v>916080515</v>
      </c>
      <c r="B85" s="2" t="s">
        <v>420</v>
      </c>
      <c r="C85" s="8">
        <v>1</v>
      </c>
      <c r="D85" s="104">
        <v>87</v>
      </c>
    </row>
    <row r="86" spans="1:4" x14ac:dyDescent="0.2">
      <c r="A86" s="75">
        <v>9160805015</v>
      </c>
      <c r="B86" s="2" t="s">
        <v>421</v>
      </c>
      <c r="C86" s="8">
        <v>2</v>
      </c>
      <c r="D86" s="104">
        <v>5</v>
      </c>
    </row>
    <row r="87" spans="1:4" x14ac:dyDescent="0.2">
      <c r="A87" s="75">
        <v>9160805010</v>
      </c>
      <c r="B87" s="2" t="s">
        <v>422</v>
      </c>
      <c r="C87" s="8">
        <v>4</v>
      </c>
      <c r="D87" s="104">
        <v>7</v>
      </c>
    </row>
    <row r="88" spans="1:4" x14ac:dyDescent="0.2">
      <c r="A88" s="75">
        <v>57062</v>
      </c>
      <c r="B88" s="2" t="s">
        <v>424</v>
      </c>
      <c r="C88" s="8">
        <v>1</v>
      </c>
      <c r="D88" s="104">
        <v>171</v>
      </c>
    </row>
    <row r="89" spans="1:4" x14ac:dyDescent="0.2">
      <c r="A89" s="75">
        <v>57063</v>
      </c>
      <c r="B89" s="2" t="s">
        <v>423</v>
      </c>
      <c r="C89" s="8">
        <v>3</v>
      </c>
      <c r="D89" s="104">
        <v>171</v>
      </c>
    </row>
    <row r="90" spans="1:4" x14ac:dyDescent="0.2">
      <c r="A90" s="75">
        <v>435930</v>
      </c>
      <c r="B90" s="2" t="s">
        <v>425</v>
      </c>
      <c r="C90" s="8">
        <v>1</v>
      </c>
      <c r="D90" s="104">
        <v>59</v>
      </c>
    </row>
    <row r="91" spans="1:4" x14ac:dyDescent="0.2">
      <c r="A91" s="75">
        <v>4467753016</v>
      </c>
      <c r="B91" s="2" t="s">
        <v>426</v>
      </c>
      <c r="C91" s="8">
        <v>1</v>
      </c>
      <c r="D91" s="104">
        <v>70</v>
      </c>
    </row>
    <row r="92" spans="1:4" x14ac:dyDescent="0.2">
      <c r="A92" s="75" t="s">
        <v>771</v>
      </c>
      <c r="B92" s="2" t="s">
        <v>428</v>
      </c>
      <c r="C92" s="8">
        <v>8</v>
      </c>
      <c r="D92" s="104">
        <v>94</v>
      </c>
    </row>
    <row r="93" spans="1:4" x14ac:dyDescent="0.2">
      <c r="A93" s="75">
        <v>17084</v>
      </c>
      <c r="B93" s="2" t="s">
        <v>429</v>
      </c>
      <c r="C93" s="8">
        <v>1</v>
      </c>
      <c r="D93" s="104">
        <v>150</v>
      </c>
    </row>
    <row r="94" spans="1:4" x14ac:dyDescent="0.2">
      <c r="A94" s="75"/>
      <c r="B94" s="2" t="s">
        <v>427</v>
      </c>
      <c r="C94" s="8">
        <v>2</v>
      </c>
      <c r="D94" s="104">
        <v>25</v>
      </c>
    </row>
    <row r="95" spans="1:4" x14ac:dyDescent="0.2">
      <c r="A95" s="75"/>
      <c r="B95" s="2" t="s">
        <v>432</v>
      </c>
      <c r="C95" s="8">
        <v>3</v>
      </c>
      <c r="D95" s="104">
        <v>25</v>
      </c>
    </row>
    <row r="96" spans="1:4" x14ac:dyDescent="0.2">
      <c r="A96" s="75"/>
      <c r="B96" s="2" t="s">
        <v>431</v>
      </c>
      <c r="C96" s="8">
        <v>1</v>
      </c>
      <c r="D96" s="104">
        <v>94</v>
      </c>
    </row>
    <row r="97" spans="1:4" x14ac:dyDescent="0.2">
      <c r="A97" s="75"/>
      <c r="B97" s="2" t="s">
        <v>430</v>
      </c>
      <c r="C97" s="8">
        <v>1</v>
      </c>
      <c r="D97" s="104">
        <v>84</v>
      </c>
    </row>
    <row r="98" spans="1:4" x14ac:dyDescent="0.2">
      <c r="A98" s="75" t="s">
        <v>749</v>
      </c>
      <c r="B98" s="2" t="s">
        <v>433</v>
      </c>
      <c r="C98" s="8">
        <v>1</v>
      </c>
      <c r="D98" s="104">
        <v>9</v>
      </c>
    </row>
    <row r="99" spans="1:4" x14ac:dyDescent="0.2">
      <c r="A99" s="75" t="s">
        <v>750</v>
      </c>
      <c r="B99" s="2" t="s">
        <v>434</v>
      </c>
      <c r="C99" s="8">
        <v>1</v>
      </c>
      <c r="D99" s="104">
        <v>14</v>
      </c>
    </row>
    <row r="100" spans="1:4" x14ac:dyDescent="0.2">
      <c r="A100" s="75" t="s">
        <v>751</v>
      </c>
      <c r="B100" s="2" t="s">
        <v>435</v>
      </c>
      <c r="C100" s="8">
        <v>1</v>
      </c>
      <c r="D100" s="104">
        <v>22</v>
      </c>
    </row>
    <row r="101" spans="1:4" x14ac:dyDescent="0.2">
      <c r="A101" s="75" t="s">
        <v>752</v>
      </c>
      <c r="B101" s="2" t="s">
        <v>436</v>
      </c>
      <c r="C101" s="8">
        <v>3</v>
      </c>
      <c r="D101" s="104">
        <v>5</v>
      </c>
    </row>
    <row r="102" spans="1:4" x14ac:dyDescent="0.2">
      <c r="A102" s="75" t="s">
        <v>753</v>
      </c>
      <c r="B102" s="2" t="s">
        <v>437</v>
      </c>
      <c r="C102" s="8">
        <v>3</v>
      </c>
      <c r="D102" s="104">
        <v>1</v>
      </c>
    </row>
    <row r="103" spans="1:4" x14ac:dyDescent="0.2">
      <c r="A103" s="75">
        <v>12901</v>
      </c>
      <c r="B103" s="2" t="s">
        <v>438</v>
      </c>
      <c r="C103" s="8">
        <v>2</v>
      </c>
      <c r="D103" s="104">
        <v>10</v>
      </c>
    </row>
    <row r="104" spans="1:4" x14ac:dyDescent="0.2">
      <c r="A104" s="75" t="s">
        <v>754</v>
      </c>
      <c r="B104" s="2" t="s">
        <v>439</v>
      </c>
      <c r="C104" s="8">
        <v>1</v>
      </c>
      <c r="D104" s="104">
        <v>25</v>
      </c>
    </row>
    <row r="105" spans="1:4" x14ac:dyDescent="0.2">
      <c r="A105" s="75"/>
      <c r="B105" s="2" t="s">
        <v>440</v>
      </c>
      <c r="C105" s="8">
        <v>5</v>
      </c>
      <c r="D105" s="104">
        <v>1.5</v>
      </c>
    </row>
    <row r="106" spans="1:4" x14ac:dyDescent="0.2">
      <c r="A106" s="75"/>
      <c r="B106" s="2" t="s">
        <v>441</v>
      </c>
      <c r="C106" s="8">
        <v>4</v>
      </c>
      <c r="D106" s="104">
        <v>1.5</v>
      </c>
    </row>
    <row r="107" spans="1:4" x14ac:dyDescent="0.2">
      <c r="A107" s="75"/>
      <c r="B107" s="2" t="s">
        <v>442</v>
      </c>
      <c r="C107" s="8">
        <v>5</v>
      </c>
      <c r="D107" s="104">
        <v>2</v>
      </c>
    </row>
    <row r="108" spans="1:4" x14ac:dyDescent="0.2">
      <c r="A108" s="75" t="s">
        <v>755</v>
      </c>
      <c r="B108" s="2" t="s">
        <v>443</v>
      </c>
      <c r="C108" s="8">
        <v>1</v>
      </c>
      <c r="D108" s="104">
        <v>7.5</v>
      </c>
    </row>
    <row r="109" spans="1:4" x14ac:dyDescent="0.2">
      <c r="A109" s="75" t="s">
        <v>756</v>
      </c>
      <c r="B109" s="2" t="s">
        <v>444</v>
      </c>
      <c r="C109" s="8">
        <v>1</v>
      </c>
      <c r="D109" s="104">
        <v>10</v>
      </c>
    </row>
    <row r="110" spans="1:4" x14ac:dyDescent="0.2">
      <c r="A110" s="75" t="s">
        <v>757</v>
      </c>
      <c r="B110" s="2" t="s">
        <v>433</v>
      </c>
      <c r="C110" s="8">
        <v>1</v>
      </c>
      <c r="D110" s="104">
        <v>15</v>
      </c>
    </row>
    <row r="111" spans="1:4" x14ac:dyDescent="0.2">
      <c r="A111" s="75" t="s">
        <v>758</v>
      </c>
      <c r="B111" s="2" t="s">
        <v>445</v>
      </c>
      <c r="C111" s="8">
        <v>1</v>
      </c>
      <c r="D111" s="104">
        <v>8.5</v>
      </c>
    </row>
    <row r="112" spans="1:4" x14ac:dyDescent="0.2">
      <c r="A112" s="75" t="s">
        <v>759</v>
      </c>
      <c r="B112" s="2" t="s">
        <v>446</v>
      </c>
      <c r="C112" s="8">
        <v>1</v>
      </c>
      <c r="D112" s="104">
        <v>17.5</v>
      </c>
    </row>
    <row r="113" spans="1:4" x14ac:dyDescent="0.2">
      <c r="A113" s="75">
        <v>12023</v>
      </c>
      <c r="B113" s="2" t="s">
        <v>447</v>
      </c>
      <c r="C113" s="8">
        <v>2</v>
      </c>
      <c r="D113" s="104">
        <v>34.5</v>
      </c>
    </row>
    <row r="114" spans="1:4" x14ac:dyDescent="0.2">
      <c r="A114" s="75" t="s">
        <v>760</v>
      </c>
      <c r="B114" s="2" t="s">
        <v>448</v>
      </c>
      <c r="C114" s="8">
        <v>2</v>
      </c>
      <c r="D114" s="104">
        <v>12</v>
      </c>
    </row>
    <row r="115" spans="1:4" x14ac:dyDescent="0.2">
      <c r="A115" s="75" t="s">
        <v>761</v>
      </c>
      <c r="B115" s="2" t="s">
        <v>449</v>
      </c>
      <c r="C115" s="8">
        <v>1</v>
      </c>
      <c r="D115" s="104">
        <v>22</v>
      </c>
    </row>
    <row r="116" spans="1:4" x14ac:dyDescent="0.2">
      <c r="A116" s="75"/>
      <c r="B116" s="2" t="s">
        <v>363</v>
      </c>
      <c r="C116" s="8">
        <v>1</v>
      </c>
      <c r="D116" s="104">
        <v>25</v>
      </c>
    </row>
    <row r="117" spans="1:4" x14ac:dyDescent="0.2">
      <c r="A117" s="75" t="s">
        <v>762</v>
      </c>
      <c r="B117" s="2" t="s">
        <v>450</v>
      </c>
      <c r="C117" s="8">
        <v>1</v>
      </c>
      <c r="D117" s="104">
        <v>29</v>
      </c>
    </row>
    <row r="118" spans="1:4" x14ac:dyDescent="0.2">
      <c r="A118" s="75" t="s">
        <v>763</v>
      </c>
      <c r="B118" s="2" t="s">
        <v>450</v>
      </c>
      <c r="C118" s="8">
        <v>2</v>
      </c>
      <c r="D118" s="104">
        <v>22</v>
      </c>
    </row>
    <row r="119" spans="1:4" x14ac:dyDescent="0.2">
      <c r="A119" s="75" t="s">
        <v>772</v>
      </c>
      <c r="B119" s="2" t="s">
        <v>451</v>
      </c>
      <c r="C119" s="8">
        <v>1</v>
      </c>
      <c r="D119" s="104">
        <v>45</v>
      </c>
    </row>
    <row r="120" spans="1:4" x14ac:dyDescent="0.2">
      <c r="A120" s="75" t="s">
        <v>764</v>
      </c>
      <c r="B120" s="2" t="s">
        <v>452</v>
      </c>
      <c r="C120" s="8">
        <v>1</v>
      </c>
      <c r="D120" s="104">
        <v>25</v>
      </c>
    </row>
    <row r="121" spans="1:4" x14ac:dyDescent="0.2">
      <c r="A121" s="75" t="s">
        <v>773</v>
      </c>
      <c r="B121" s="2" t="s">
        <v>453</v>
      </c>
      <c r="C121" s="8">
        <v>1</v>
      </c>
      <c r="D121" s="104">
        <v>22</v>
      </c>
    </row>
    <row r="122" spans="1:4" x14ac:dyDescent="0.2">
      <c r="A122" s="75" t="s">
        <v>457</v>
      </c>
      <c r="B122" s="2" t="s">
        <v>454</v>
      </c>
      <c r="C122" s="8">
        <v>1</v>
      </c>
      <c r="D122" s="104">
        <v>24</v>
      </c>
    </row>
    <row r="123" spans="1:4" x14ac:dyDescent="0.2">
      <c r="A123" s="75" t="s">
        <v>731</v>
      </c>
      <c r="B123" s="2" t="s">
        <v>455</v>
      </c>
      <c r="C123" s="8">
        <v>4</v>
      </c>
      <c r="D123" s="104">
        <v>15</v>
      </c>
    </row>
    <row r="124" spans="1:4" x14ac:dyDescent="0.2">
      <c r="A124" s="75" t="s">
        <v>763</v>
      </c>
      <c r="B124" s="2" t="s">
        <v>456</v>
      </c>
      <c r="C124" s="8">
        <v>1</v>
      </c>
      <c r="D124" s="104">
        <v>23</v>
      </c>
    </row>
    <row r="125" spans="1:4" x14ac:dyDescent="0.2">
      <c r="A125" s="75" t="s">
        <v>457</v>
      </c>
      <c r="B125" s="2" t="s">
        <v>458</v>
      </c>
      <c r="C125" s="8">
        <v>4</v>
      </c>
      <c r="D125" s="104">
        <v>23</v>
      </c>
    </row>
    <row r="126" spans="1:4" x14ac:dyDescent="0.2">
      <c r="A126" s="75" t="s">
        <v>459</v>
      </c>
      <c r="B126" s="2" t="s">
        <v>464</v>
      </c>
      <c r="C126" s="8">
        <v>2</v>
      </c>
      <c r="D126" s="104">
        <v>43</v>
      </c>
    </row>
    <row r="127" spans="1:4" x14ac:dyDescent="0.2">
      <c r="A127" s="75" t="s">
        <v>460</v>
      </c>
      <c r="B127" s="2" t="s">
        <v>461</v>
      </c>
      <c r="C127" s="8">
        <v>1</v>
      </c>
      <c r="D127" s="104">
        <v>80</v>
      </c>
    </row>
    <row r="128" spans="1:4" x14ac:dyDescent="0.2">
      <c r="A128" s="75" t="s">
        <v>462</v>
      </c>
      <c r="B128" s="2" t="s">
        <v>463</v>
      </c>
      <c r="C128" s="8">
        <v>1</v>
      </c>
      <c r="D128" s="104">
        <v>38</v>
      </c>
    </row>
    <row r="129" spans="1:4" x14ac:dyDescent="0.2">
      <c r="A129" s="75" t="s">
        <v>465</v>
      </c>
      <c r="B129" s="2" t="s">
        <v>466</v>
      </c>
      <c r="C129" s="8">
        <v>1</v>
      </c>
      <c r="D129" s="104">
        <v>19</v>
      </c>
    </row>
    <row r="130" spans="1:4" x14ac:dyDescent="0.2">
      <c r="A130" s="75" t="s">
        <v>467</v>
      </c>
      <c r="B130" s="2" t="s">
        <v>450</v>
      </c>
      <c r="C130" s="8">
        <v>1</v>
      </c>
      <c r="D130" s="104">
        <v>33</v>
      </c>
    </row>
    <row r="131" spans="1:4" x14ac:dyDescent="0.2">
      <c r="A131" s="75"/>
      <c r="B131" s="2" t="s">
        <v>468</v>
      </c>
      <c r="C131" s="8">
        <v>1</v>
      </c>
      <c r="D131" s="104">
        <v>25</v>
      </c>
    </row>
    <row r="132" spans="1:4" x14ac:dyDescent="0.2">
      <c r="A132" s="75"/>
      <c r="B132" s="2" t="s">
        <v>469</v>
      </c>
      <c r="C132" s="8">
        <v>1</v>
      </c>
      <c r="D132" s="104">
        <v>34</v>
      </c>
    </row>
    <row r="133" spans="1:4" x14ac:dyDescent="0.2">
      <c r="A133" s="75"/>
      <c r="B133" s="2" t="s">
        <v>470</v>
      </c>
      <c r="C133" s="8">
        <v>1</v>
      </c>
      <c r="D133" s="104">
        <v>34</v>
      </c>
    </row>
    <row r="134" spans="1:4" x14ac:dyDescent="0.2">
      <c r="A134" s="75" t="s">
        <v>471</v>
      </c>
      <c r="B134" s="2" t="s">
        <v>472</v>
      </c>
      <c r="C134" s="8">
        <v>2</v>
      </c>
      <c r="D134" s="104">
        <v>11</v>
      </c>
    </row>
    <row r="135" spans="1:4" x14ac:dyDescent="0.2">
      <c r="A135" s="75">
        <v>1101732290</v>
      </c>
      <c r="B135" s="2" t="s">
        <v>473</v>
      </c>
      <c r="C135" s="8">
        <v>2</v>
      </c>
      <c r="D135" s="104">
        <v>4</v>
      </c>
    </row>
    <row r="136" spans="1:4" x14ac:dyDescent="0.2">
      <c r="A136" s="75" t="s">
        <v>474</v>
      </c>
      <c r="B136" s="2" t="s">
        <v>475</v>
      </c>
      <c r="C136" s="8">
        <v>1</v>
      </c>
      <c r="D136" s="104">
        <v>23</v>
      </c>
    </row>
    <row r="137" spans="1:4" x14ac:dyDescent="0.2">
      <c r="A137" s="75" t="s">
        <v>476</v>
      </c>
      <c r="B137" s="2" t="s">
        <v>477</v>
      </c>
      <c r="C137" s="8">
        <v>1</v>
      </c>
      <c r="D137" s="104">
        <v>15</v>
      </c>
    </row>
    <row r="138" spans="1:4" x14ac:dyDescent="0.2">
      <c r="A138" s="75" t="s">
        <v>478</v>
      </c>
      <c r="B138" s="2" t="s">
        <v>479</v>
      </c>
      <c r="C138" s="8">
        <v>1</v>
      </c>
      <c r="D138" s="104"/>
    </row>
    <row r="139" spans="1:4" x14ac:dyDescent="0.2">
      <c r="A139" s="75">
        <v>522</v>
      </c>
      <c r="B139" s="2" t="s">
        <v>480</v>
      </c>
      <c r="C139" s="8">
        <v>1</v>
      </c>
      <c r="D139" s="104">
        <v>7</v>
      </c>
    </row>
    <row r="140" spans="1:4" x14ac:dyDescent="0.2">
      <c r="A140" s="75" t="s">
        <v>481</v>
      </c>
      <c r="B140" s="2" t="s">
        <v>482</v>
      </c>
      <c r="C140" s="8">
        <v>1</v>
      </c>
      <c r="D140" s="104">
        <v>19</v>
      </c>
    </row>
    <row r="141" spans="1:4" x14ac:dyDescent="0.2">
      <c r="A141" s="75">
        <v>5080300208</v>
      </c>
      <c r="B141" s="2" t="s">
        <v>483</v>
      </c>
      <c r="C141" s="8">
        <v>1</v>
      </c>
      <c r="D141" s="104">
        <v>12</v>
      </c>
    </row>
    <row r="142" spans="1:4" x14ac:dyDescent="0.2">
      <c r="A142" s="75" t="s">
        <v>484</v>
      </c>
      <c r="B142" s="2" t="s">
        <v>485</v>
      </c>
      <c r="C142" s="8">
        <v>1</v>
      </c>
      <c r="D142" s="104">
        <v>30</v>
      </c>
    </row>
    <row r="143" spans="1:4" x14ac:dyDescent="0.2">
      <c r="A143" s="75" t="s">
        <v>486</v>
      </c>
      <c r="B143" s="2" t="s">
        <v>487</v>
      </c>
      <c r="C143" s="8">
        <v>1</v>
      </c>
      <c r="D143" s="104">
        <v>30</v>
      </c>
    </row>
    <row r="144" spans="1:4" x14ac:dyDescent="0.2">
      <c r="A144" s="75"/>
      <c r="B144" s="2" t="s">
        <v>488</v>
      </c>
      <c r="C144" s="8">
        <v>5</v>
      </c>
      <c r="D144" s="104">
        <v>2</v>
      </c>
    </row>
    <row r="145" spans="1:4" x14ac:dyDescent="0.2">
      <c r="A145" s="75" t="s">
        <v>489</v>
      </c>
      <c r="B145" s="2" t="s">
        <v>490</v>
      </c>
      <c r="C145" s="8">
        <v>1</v>
      </c>
      <c r="D145" s="104">
        <v>4</v>
      </c>
    </row>
    <row r="146" spans="1:4" x14ac:dyDescent="0.2">
      <c r="A146" s="75">
        <v>510</v>
      </c>
      <c r="B146" s="2" t="s">
        <v>491</v>
      </c>
      <c r="C146" s="8">
        <v>1</v>
      </c>
      <c r="D146" s="104">
        <v>10</v>
      </c>
    </row>
    <row r="147" spans="1:4" x14ac:dyDescent="0.2">
      <c r="A147" s="75">
        <v>514</v>
      </c>
      <c r="B147" s="2" t="s">
        <v>492</v>
      </c>
      <c r="C147" s="8">
        <v>2</v>
      </c>
      <c r="D147" s="104">
        <v>17</v>
      </c>
    </row>
    <row r="148" spans="1:4" x14ac:dyDescent="0.2">
      <c r="A148" s="75" t="s">
        <v>493</v>
      </c>
      <c r="B148" s="2" t="s">
        <v>494</v>
      </c>
      <c r="C148" s="8">
        <v>1</v>
      </c>
      <c r="D148" s="104">
        <v>17</v>
      </c>
    </row>
    <row r="149" spans="1:4" x14ac:dyDescent="0.2">
      <c r="A149" s="75">
        <v>8019004</v>
      </c>
      <c r="B149" s="2" t="s">
        <v>495</v>
      </c>
      <c r="C149" s="8">
        <v>1</v>
      </c>
      <c r="D149" s="104">
        <v>12</v>
      </c>
    </row>
    <row r="150" spans="1:4" x14ac:dyDescent="0.2">
      <c r="A150" s="75" t="s">
        <v>496</v>
      </c>
      <c r="B150" s="2" t="s">
        <v>497</v>
      </c>
      <c r="C150" s="8">
        <v>2</v>
      </c>
      <c r="D150" s="104">
        <v>10</v>
      </c>
    </row>
    <row r="151" spans="1:4" x14ac:dyDescent="0.2">
      <c r="A151" s="75">
        <v>3112411000</v>
      </c>
      <c r="B151" s="2" t="s">
        <v>498</v>
      </c>
      <c r="C151" s="8">
        <v>5</v>
      </c>
      <c r="D151" s="104">
        <v>6</v>
      </c>
    </row>
    <row r="152" spans="1:4" x14ac:dyDescent="0.2">
      <c r="A152" s="75">
        <v>3112411001</v>
      </c>
      <c r="B152" s="2" t="s">
        <v>499</v>
      </c>
      <c r="C152" s="8">
        <v>11</v>
      </c>
      <c r="D152" s="104">
        <v>8</v>
      </c>
    </row>
    <row r="153" spans="1:4" x14ac:dyDescent="0.2">
      <c r="A153" s="75">
        <v>6070</v>
      </c>
      <c r="B153" s="2" t="s">
        <v>500</v>
      </c>
      <c r="C153" s="8">
        <v>4</v>
      </c>
      <c r="D153" s="104">
        <v>50</v>
      </c>
    </row>
    <row r="154" spans="1:4" x14ac:dyDescent="0.2">
      <c r="A154" s="75">
        <v>6016</v>
      </c>
      <c r="B154" s="2" t="s">
        <v>501</v>
      </c>
      <c r="C154" s="8">
        <v>4</v>
      </c>
      <c r="D154" s="104"/>
    </row>
    <row r="155" spans="1:4" x14ac:dyDescent="0.2">
      <c r="A155" s="75" t="s">
        <v>502</v>
      </c>
      <c r="B155" s="2" t="s">
        <v>503</v>
      </c>
      <c r="C155" s="8">
        <v>1</v>
      </c>
      <c r="D155" s="104"/>
    </row>
    <row r="156" spans="1:4" x14ac:dyDescent="0.2">
      <c r="A156" s="75">
        <v>18080</v>
      </c>
      <c r="B156" s="2" t="s">
        <v>504</v>
      </c>
      <c r="C156" s="8">
        <v>1</v>
      </c>
      <c r="D156" s="104"/>
    </row>
    <row r="157" spans="1:4" x14ac:dyDescent="0.2">
      <c r="A157" s="75">
        <v>110134</v>
      </c>
      <c r="B157" s="2" t="s">
        <v>505</v>
      </c>
      <c r="C157" s="8">
        <v>1</v>
      </c>
      <c r="D157" s="104"/>
    </row>
    <row r="158" spans="1:4" x14ac:dyDescent="0.2">
      <c r="A158" s="75">
        <v>4053</v>
      </c>
      <c r="B158" s="2" t="s">
        <v>506</v>
      </c>
      <c r="C158" s="8">
        <v>1</v>
      </c>
      <c r="D158" s="104">
        <v>9</v>
      </c>
    </row>
    <row r="159" spans="1:4" x14ac:dyDescent="0.2">
      <c r="A159" s="75"/>
      <c r="B159" s="2" t="s">
        <v>507</v>
      </c>
      <c r="C159" s="8">
        <v>7</v>
      </c>
      <c r="D159" s="104">
        <v>42</v>
      </c>
    </row>
    <row r="160" spans="1:4" x14ac:dyDescent="0.2">
      <c r="A160" s="75"/>
      <c r="B160" s="2" t="s">
        <v>508</v>
      </c>
      <c r="C160" s="8">
        <v>5</v>
      </c>
      <c r="D160" s="104">
        <v>10</v>
      </c>
    </row>
    <row r="161" spans="1:4" x14ac:dyDescent="0.2">
      <c r="A161" s="75"/>
      <c r="B161" s="2" t="s">
        <v>509</v>
      </c>
      <c r="C161" s="8">
        <v>1</v>
      </c>
      <c r="D161" s="104">
        <v>150</v>
      </c>
    </row>
    <row r="162" spans="1:4" x14ac:dyDescent="0.2">
      <c r="A162" s="75"/>
      <c r="B162" s="2" t="s">
        <v>510</v>
      </c>
      <c r="C162" s="8">
        <v>3</v>
      </c>
      <c r="D162" s="104">
        <v>25</v>
      </c>
    </row>
    <row r="163" spans="1:4" x14ac:dyDescent="0.2">
      <c r="A163" s="75"/>
      <c r="B163" s="2" t="s">
        <v>511</v>
      </c>
      <c r="C163" s="8">
        <v>2</v>
      </c>
      <c r="D163" s="104">
        <v>30</v>
      </c>
    </row>
    <row r="164" spans="1:4" x14ac:dyDescent="0.2">
      <c r="A164" s="75">
        <v>14953</v>
      </c>
      <c r="B164" s="2" t="s">
        <v>512</v>
      </c>
      <c r="C164" s="8">
        <v>1</v>
      </c>
      <c r="D164" s="104"/>
    </row>
    <row r="165" spans="1:4" x14ac:dyDescent="0.2">
      <c r="A165" s="75">
        <v>5140</v>
      </c>
      <c r="B165" s="2" t="s">
        <v>513</v>
      </c>
      <c r="C165" s="8">
        <v>3</v>
      </c>
      <c r="D165" s="104">
        <v>15</v>
      </c>
    </row>
    <row r="166" spans="1:4" x14ac:dyDescent="0.2">
      <c r="A166" s="75">
        <v>2000</v>
      </c>
      <c r="B166" s="2" t="s">
        <v>514</v>
      </c>
      <c r="C166" s="8">
        <v>2</v>
      </c>
      <c r="D166" s="104"/>
    </row>
    <row r="167" spans="1:4" x14ac:dyDescent="0.2">
      <c r="A167" s="75">
        <v>3520</v>
      </c>
      <c r="B167" s="2" t="s">
        <v>515</v>
      </c>
      <c r="C167" s="8">
        <v>1</v>
      </c>
      <c r="D167" s="104">
        <v>20</v>
      </c>
    </row>
    <row r="168" spans="1:4" x14ac:dyDescent="0.2">
      <c r="A168" s="75">
        <v>5800</v>
      </c>
      <c r="B168" s="2" t="s">
        <v>516</v>
      </c>
      <c r="C168" s="8">
        <v>1</v>
      </c>
      <c r="D168" s="104">
        <v>10</v>
      </c>
    </row>
    <row r="169" spans="1:4" x14ac:dyDescent="0.2">
      <c r="A169" s="75" t="s">
        <v>517</v>
      </c>
      <c r="B169" s="2" t="s">
        <v>518</v>
      </c>
      <c r="C169" s="8">
        <v>1</v>
      </c>
      <c r="D169" s="104">
        <v>20</v>
      </c>
    </row>
    <row r="170" spans="1:4" x14ac:dyDescent="0.2">
      <c r="A170" s="75">
        <v>207344</v>
      </c>
      <c r="B170" s="2" t="s">
        <v>519</v>
      </c>
      <c r="C170" s="8">
        <v>1</v>
      </c>
      <c r="D170" s="104">
        <v>20</v>
      </c>
    </row>
    <row r="171" spans="1:4" x14ac:dyDescent="0.2">
      <c r="A171" s="75"/>
      <c r="B171" s="2" t="s">
        <v>520</v>
      </c>
      <c r="C171" s="8">
        <v>2</v>
      </c>
      <c r="D171" s="104">
        <v>37</v>
      </c>
    </row>
    <row r="172" spans="1:4" x14ac:dyDescent="0.2">
      <c r="A172" s="75">
        <v>30104</v>
      </c>
      <c r="B172" s="2" t="s">
        <v>521</v>
      </c>
      <c r="C172" s="8">
        <v>1</v>
      </c>
      <c r="D172" s="104">
        <v>10</v>
      </c>
    </row>
    <row r="173" spans="1:4" x14ac:dyDescent="0.2">
      <c r="A173" s="75" t="s">
        <v>522</v>
      </c>
      <c r="B173" s="2" t="s">
        <v>523</v>
      </c>
      <c r="C173" s="8">
        <v>1</v>
      </c>
      <c r="D173" s="104">
        <v>8</v>
      </c>
    </row>
    <row r="174" spans="1:4" x14ac:dyDescent="0.2">
      <c r="A174" s="75">
        <v>30101</v>
      </c>
      <c r="B174" s="2" t="s">
        <v>524</v>
      </c>
      <c r="C174" s="8">
        <v>1</v>
      </c>
      <c r="D174" s="104">
        <v>11</v>
      </c>
    </row>
    <row r="175" spans="1:4" x14ac:dyDescent="0.2">
      <c r="A175" s="75">
        <v>927179021</v>
      </c>
      <c r="B175" s="2" t="s">
        <v>525</v>
      </c>
      <c r="C175" s="8">
        <v>1</v>
      </c>
      <c r="D175" s="104">
        <v>9</v>
      </c>
    </row>
    <row r="176" spans="1:4" x14ac:dyDescent="0.2">
      <c r="A176" s="75" t="s">
        <v>526</v>
      </c>
      <c r="B176" s="2" t="s">
        <v>527</v>
      </c>
      <c r="C176" s="8">
        <v>2</v>
      </c>
      <c r="D176" s="104">
        <v>9</v>
      </c>
    </row>
    <row r="177" spans="1:4" x14ac:dyDescent="0.2">
      <c r="A177" s="75" t="s">
        <v>528</v>
      </c>
      <c r="B177" s="2" t="s">
        <v>529</v>
      </c>
      <c r="C177" s="8">
        <v>1</v>
      </c>
      <c r="D177" s="104">
        <v>6</v>
      </c>
    </row>
    <row r="178" spans="1:4" x14ac:dyDescent="0.2">
      <c r="A178" s="75" t="s">
        <v>530</v>
      </c>
      <c r="B178" s="2" t="s">
        <v>531</v>
      </c>
      <c r="C178" s="8">
        <v>1</v>
      </c>
      <c r="D178" s="104"/>
    </row>
    <row r="179" spans="1:4" x14ac:dyDescent="0.2">
      <c r="A179" s="75" t="s">
        <v>532</v>
      </c>
      <c r="B179" s="2" t="s">
        <v>533</v>
      </c>
      <c r="C179" s="8">
        <v>1</v>
      </c>
      <c r="D179" s="104">
        <v>10</v>
      </c>
    </row>
    <row r="180" spans="1:4" x14ac:dyDescent="0.2">
      <c r="A180" s="75">
        <v>43820400</v>
      </c>
      <c r="B180" s="2" t="s">
        <v>534</v>
      </c>
      <c r="C180" s="8">
        <v>1</v>
      </c>
      <c r="D180" s="104">
        <v>12</v>
      </c>
    </row>
    <row r="181" spans="1:4" x14ac:dyDescent="0.2">
      <c r="A181" s="75">
        <v>3847244325</v>
      </c>
      <c r="B181" s="2" t="s">
        <v>535</v>
      </c>
      <c r="C181" s="8">
        <v>2</v>
      </c>
      <c r="D181" s="104">
        <v>17</v>
      </c>
    </row>
    <row r="182" spans="1:4" x14ac:dyDescent="0.2">
      <c r="A182" s="75">
        <v>384725455</v>
      </c>
      <c r="B182" s="2" t="s">
        <v>536</v>
      </c>
      <c r="C182" s="8">
        <v>3</v>
      </c>
      <c r="D182" s="104">
        <v>18</v>
      </c>
    </row>
    <row r="183" spans="1:4" x14ac:dyDescent="0.2">
      <c r="A183" s="75">
        <v>3847244902</v>
      </c>
      <c r="B183" s="2" t="s">
        <v>537</v>
      </c>
      <c r="C183" s="8">
        <v>4</v>
      </c>
      <c r="D183" s="104">
        <v>9</v>
      </c>
    </row>
    <row r="184" spans="1:4" x14ac:dyDescent="0.2">
      <c r="A184" s="75">
        <v>3847236902</v>
      </c>
      <c r="B184" s="2" t="s">
        <v>538</v>
      </c>
      <c r="C184" s="8">
        <v>4</v>
      </c>
      <c r="D184" s="104">
        <v>5</v>
      </c>
    </row>
    <row r="185" spans="1:4" x14ac:dyDescent="0.2">
      <c r="A185" s="75">
        <v>3847245113</v>
      </c>
      <c r="B185" s="2" t="s">
        <v>539</v>
      </c>
      <c r="C185" s="8">
        <v>1</v>
      </c>
      <c r="D185" s="104">
        <v>10</v>
      </c>
    </row>
    <row r="186" spans="1:4" x14ac:dyDescent="0.2">
      <c r="A186" s="75" t="s">
        <v>540</v>
      </c>
      <c r="B186" s="2" t="s">
        <v>541</v>
      </c>
      <c r="C186" s="8">
        <v>2</v>
      </c>
      <c r="D186" s="104">
        <v>20</v>
      </c>
    </row>
    <row r="187" spans="1:4" x14ac:dyDescent="0.2">
      <c r="A187" s="75" t="s">
        <v>542</v>
      </c>
      <c r="B187" s="2" t="s">
        <v>541</v>
      </c>
      <c r="C187" s="8">
        <v>2</v>
      </c>
      <c r="D187" s="104">
        <v>4</v>
      </c>
    </row>
    <row r="188" spans="1:4" x14ac:dyDescent="0.2">
      <c r="A188" s="75">
        <v>3541612001</v>
      </c>
      <c r="B188" s="2" t="s">
        <v>543</v>
      </c>
      <c r="C188" s="8">
        <v>1</v>
      </c>
      <c r="D188" s="104">
        <v>10</v>
      </c>
    </row>
    <row r="189" spans="1:4" x14ac:dyDescent="0.2">
      <c r="A189" s="75" t="s">
        <v>544</v>
      </c>
      <c r="B189" s="2" t="s">
        <v>545</v>
      </c>
      <c r="C189" s="8"/>
      <c r="D189" s="104">
        <v>10</v>
      </c>
    </row>
    <row r="190" spans="1:4" x14ac:dyDescent="0.2">
      <c r="A190" s="75">
        <v>5081</v>
      </c>
      <c r="B190" s="2" t="s">
        <v>546</v>
      </c>
      <c r="C190" s="8">
        <v>2</v>
      </c>
      <c r="D190" s="104">
        <v>45</v>
      </c>
    </row>
    <row r="191" spans="1:4" x14ac:dyDescent="0.2">
      <c r="A191" s="75" t="s">
        <v>547</v>
      </c>
      <c r="B191" s="2" t="s">
        <v>548</v>
      </c>
      <c r="C191" s="8">
        <v>3</v>
      </c>
      <c r="D191" s="104">
        <v>15</v>
      </c>
    </row>
    <row r="192" spans="1:4" x14ac:dyDescent="0.2">
      <c r="A192" s="75" t="s">
        <v>549</v>
      </c>
      <c r="B192" s="2" t="s">
        <v>550</v>
      </c>
      <c r="C192" s="8">
        <v>3</v>
      </c>
      <c r="D192" s="104">
        <v>17</v>
      </c>
    </row>
    <row r="193" spans="1:4" x14ac:dyDescent="0.2">
      <c r="A193" s="75" t="s">
        <v>551</v>
      </c>
      <c r="B193" s="2" t="s">
        <v>552</v>
      </c>
      <c r="C193" s="8">
        <v>1</v>
      </c>
      <c r="D193" s="104">
        <v>23</v>
      </c>
    </row>
    <row r="194" spans="1:4" x14ac:dyDescent="0.2">
      <c r="A194" s="75">
        <v>12039</v>
      </c>
      <c r="B194" s="2" t="s">
        <v>553</v>
      </c>
      <c r="C194" s="8">
        <v>1</v>
      </c>
      <c r="D194" s="104">
        <v>9</v>
      </c>
    </row>
    <row r="195" spans="1:4" x14ac:dyDescent="0.2">
      <c r="A195" s="75" t="s">
        <v>554</v>
      </c>
      <c r="B195" s="2" t="s">
        <v>555</v>
      </c>
      <c r="C195" s="8">
        <v>1</v>
      </c>
      <c r="D195" s="104">
        <v>5</v>
      </c>
    </row>
    <row r="196" spans="1:4" x14ac:dyDescent="0.2">
      <c r="A196" s="75"/>
      <c r="B196" s="2" t="s">
        <v>556</v>
      </c>
      <c r="C196" s="8">
        <v>1</v>
      </c>
      <c r="D196" s="104">
        <v>20</v>
      </c>
    </row>
    <row r="197" spans="1:4" x14ac:dyDescent="0.2">
      <c r="A197" s="75" t="s">
        <v>557</v>
      </c>
      <c r="B197" s="2" t="s">
        <v>558</v>
      </c>
      <c r="C197" s="8">
        <v>2</v>
      </c>
      <c r="D197" s="104">
        <v>11</v>
      </c>
    </row>
    <row r="198" spans="1:4" x14ac:dyDescent="0.2">
      <c r="A198" s="75" t="s">
        <v>559</v>
      </c>
      <c r="B198" s="2" t="s">
        <v>560</v>
      </c>
      <c r="C198" s="8">
        <v>1</v>
      </c>
      <c r="D198" s="104">
        <v>45</v>
      </c>
    </row>
    <row r="199" spans="1:4" x14ac:dyDescent="0.2">
      <c r="A199" s="75" t="s">
        <v>561</v>
      </c>
      <c r="B199" s="2" t="s">
        <v>562</v>
      </c>
      <c r="C199" s="8">
        <v>1</v>
      </c>
      <c r="D199" s="104">
        <v>8</v>
      </c>
    </row>
    <row r="200" spans="1:4" x14ac:dyDescent="0.2">
      <c r="A200" s="75" t="s">
        <v>563</v>
      </c>
      <c r="B200" s="2" t="s">
        <v>564</v>
      </c>
      <c r="C200" s="8">
        <v>2</v>
      </c>
      <c r="D200" s="104">
        <v>8</v>
      </c>
    </row>
    <row r="201" spans="1:4" x14ac:dyDescent="0.2">
      <c r="A201" s="75">
        <v>3025</v>
      </c>
      <c r="B201" s="2" t="s">
        <v>565</v>
      </c>
      <c r="C201" s="8">
        <v>1</v>
      </c>
      <c r="D201" s="104">
        <v>10</v>
      </c>
    </row>
    <row r="202" spans="1:4" x14ac:dyDescent="0.2">
      <c r="A202" s="75">
        <v>3112</v>
      </c>
      <c r="B202" s="2" t="s">
        <v>566</v>
      </c>
      <c r="C202" s="8">
        <v>3</v>
      </c>
      <c r="D202" s="104">
        <v>10</v>
      </c>
    </row>
    <row r="203" spans="1:4" x14ac:dyDescent="0.2">
      <c r="A203" s="75" t="s">
        <v>567</v>
      </c>
      <c r="B203" s="2" t="s">
        <v>568</v>
      </c>
      <c r="C203" s="8">
        <v>1</v>
      </c>
      <c r="D203" s="104">
        <v>6</v>
      </c>
    </row>
    <row r="204" spans="1:4" x14ac:dyDescent="0.2">
      <c r="A204" s="75"/>
      <c r="B204" s="2" t="s">
        <v>569</v>
      </c>
      <c r="C204" s="8">
        <v>1</v>
      </c>
      <c r="D204" s="104">
        <v>17</v>
      </c>
    </row>
    <row r="205" spans="1:4" x14ac:dyDescent="0.2">
      <c r="A205" s="75" t="s">
        <v>570</v>
      </c>
      <c r="B205" s="2" t="s">
        <v>571</v>
      </c>
      <c r="C205" s="8">
        <v>1</v>
      </c>
      <c r="D205" s="104">
        <v>8</v>
      </c>
    </row>
    <row r="206" spans="1:4" x14ac:dyDescent="0.2">
      <c r="A206" s="75" t="s">
        <v>572</v>
      </c>
      <c r="B206" s="2" t="s">
        <v>573</v>
      </c>
      <c r="C206" s="8">
        <v>2</v>
      </c>
      <c r="D206" s="104">
        <v>5</v>
      </c>
    </row>
    <row r="207" spans="1:4" x14ac:dyDescent="0.2">
      <c r="A207" s="75" t="s">
        <v>574</v>
      </c>
      <c r="B207" s="2" t="s">
        <v>575</v>
      </c>
      <c r="C207" s="8">
        <v>1</v>
      </c>
      <c r="D207" s="104"/>
    </row>
    <row r="208" spans="1:4" x14ac:dyDescent="0.2">
      <c r="A208" s="75" t="s">
        <v>576</v>
      </c>
      <c r="B208" s="2" t="s">
        <v>577</v>
      </c>
      <c r="C208" s="8">
        <v>1</v>
      </c>
      <c r="D208" s="104">
        <v>9</v>
      </c>
    </row>
    <row r="209" spans="1:4" x14ac:dyDescent="0.2">
      <c r="A209" s="75" t="s">
        <v>578</v>
      </c>
      <c r="B209" s="2" t="s">
        <v>579</v>
      </c>
      <c r="C209" s="8">
        <v>2</v>
      </c>
      <c r="D209" s="104">
        <v>20</v>
      </c>
    </row>
    <row r="210" spans="1:4" x14ac:dyDescent="0.2">
      <c r="A210" s="75">
        <v>7984028</v>
      </c>
      <c r="B210" s="2" t="s">
        <v>580</v>
      </c>
      <c r="C210" s="8">
        <v>2</v>
      </c>
      <c r="D210" s="104">
        <v>8</v>
      </c>
    </row>
    <row r="211" spans="1:4" x14ac:dyDescent="0.2">
      <c r="A211" s="75" t="s">
        <v>581</v>
      </c>
      <c r="B211" s="2" t="s">
        <v>582</v>
      </c>
      <c r="C211" s="8">
        <v>1</v>
      </c>
      <c r="D211" s="104">
        <v>11</v>
      </c>
    </row>
    <row r="212" spans="1:4" x14ac:dyDescent="0.2">
      <c r="A212" s="75" t="s">
        <v>583</v>
      </c>
      <c r="B212" s="2" t="s">
        <v>585</v>
      </c>
      <c r="C212" s="8">
        <v>4</v>
      </c>
      <c r="D212" s="104">
        <v>8</v>
      </c>
    </row>
    <row r="213" spans="1:4" x14ac:dyDescent="0.2">
      <c r="A213" s="75" t="s">
        <v>584</v>
      </c>
      <c r="B213" s="2" t="s">
        <v>586</v>
      </c>
      <c r="C213" s="8">
        <v>3</v>
      </c>
      <c r="D213" s="104">
        <v>8</v>
      </c>
    </row>
    <row r="214" spans="1:4" x14ac:dyDescent="0.2">
      <c r="A214" s="75">
        <v>7456301</v>
      </c>
      <c r="B214" s="2" t="s">
        <v>587</v>
      </c>
      <c r="C214" s="8">
        <v>1</v>
      </c>
      <c r="D214" s="104">
        <v>18</v>
      </c>
    </row>
    <row r="215" spans="1:4" x14ac:dyDescent="0.2">
      <c r="A215" s="75" t="s">
        <v>588</v>
      </c>
      <c r="B215" s="2" t="s">
        <v>589</v>
      </c>
      <c r="C215" s="8">
        <v>2</v>
      </c>
      <c r="D215" s="104">
        <v>15</v>
      </c>
    </row>
    <row r="216" spans="1:4" x14ac:dyDescent="0.2">
      <c r="A216" s="75" t="s">
        <v>590</v>
      </c>
      <c r="B216" s="2" t="s">
        <v>591</v>
      </c>
      <c r="C216" s="8">
        <v>1</v>
      </c>
      <c r="D216" s="104">
        <v>12</v>
      </c>
    </row>
    <row r="217" spans="1:4" x14ac:dyDescent="0.2">
      <c r="A217" s="75">
        <v>55310</v>
      </c>
      <c r="B217" s="2" t="s">
        <v>592</v>
      </c>
      <c r="C217" s="8">
        <v>1</v>
      </c>
      <c r="D217" s="104">
        <v>11</v>
      </c>
    </row>
    <row r="218" spans="1:4" x14ac:dyDescent="0.2">
      <c r="A218" s="75" t="s">
        <v>593</v>
      </c>
      <c r="B218" s="2" t="s">
        <v>594</v>
      </c>
      <c r="C218" s="8">
        <v>1</v>
      </c>
      <c r="D218" s="104">
        <v>12</v>
      </c>
    </row>
    <row r="219" spans="1:4" x14ac:dyDescent="0.2">
      <c r="A219" s="75" t="s">
        <v>595</v>
      </c>
      <c r="B219" s="2" t="s">
        <v>596</v>
      </c>
      <c r="C219" s="8">
        <v>4</v>
      </c>
      <c r="D219" s="104">
        <v>13</v>
      </c>
    </row>
    <row r="220" spans="1:4" x14ac:dyDescent="0.2">
      <c r="A220" s="75" t="s">
        <v>597</v>
      </c>
      <c r="B220" s="2" t="s">
        <v>598</v>
      </c>
      <c r="C220" s="8">
        <v>2</v>
      </c>
      <c r="D220" s="104">
        <v>13</v>
      </c>
    </row>
    <row r="221" spans="1:4" x14ac:dyDescent="0.2">
      <c r="A221" s="75" t="s">
        <v>599</v>
      </c>
      <c r="B221" s="2" t="s">
        <v>600</v>
      </c>
      <c r="C221" s="8">
        <v>1</v>
      </c>
      <c r="D221" s="104">
        <v>12</v>
      </c>
    </row>
    <row r="222" spans="1:4" x14ac:dyDescent="0.2">
      <c r="A222" s="75" t="s">
        <v>765</v>
      </c>
      <c r="B222" s="2" t="s">
        <v>601</v>
      </c>
      <c r="C222" s="8">
        <v>1</v>
      </c>
      <c r="D222" s="104">
        <v>9</v>
      </c>
    </row>
    <row r="223" spans="1:4" x14ac:dyDescent="0.2">
      <c r="A223" s="75">
        <v>7456301</v>
      </c>
      <c r="B223" s="2" t="s">
        <v>602</v>
      </c>
      <c r="C223" s="8">
        <v>3</v>
      </c>
      <c r="D223" s="104">
        <v>35</v>
      </c>
    </row>
    <row r="224" spans="1:4" x14ac:dyDescent="0.2">
      <c r="A224" s="75" t="s">
        <v>603</v>
      </c>
      <c r="B224" s="2" t="s">
        <v>604</v>
      </c>
      <c r="C224" s="8">
        <v>1</v>
      </c>
      <c r="D224" s="104">
        <v>28</v>
      </c>
    </row>
    <row r="225" spans="1:4" x14ac:dyDescent="0.2">
      <c r="A225" s="75" t="s">
        <v>605</v>
      </c>
      <c r="B225" s="2" t="s">
        <v>606</v>
      </c>
      <c r="C225" s="8">
        <v>2</v>
      </c>
      <c r="D225" s="104">
        <v>30</v>
      </c>
    </row>
    <row r="226" spans="1:4" x14ac:dyDescent="0.2">
      <c r="A226" s="75" t="s">
        <v>607</v>
      </c>
      <c r="B226" s="2" t="s">
        <v>608</v>
      </c>
      <c r="C226" s="8">
        <v>1</v>
      </c>
      <c r="D226" s="104">
        <v>9</v>
      </c>
    </row>
    <row r="227" spans="1:4" x14ac:dyDescent="0.2">
      <c r="A227" s="75" t="s">
        <v>609</v>
      </c>
      <c r="B227" s="2" t="s">
        <v>610</v>
      </c>
      <c r="C227" s="8">
        <v>1</v>
      </c>
      <c r="D227" s="104">
        <v>12</v>
      </c>
    </row>
    <row r="228" spans="1:4" x14ac:dyDescent="0.2">
      <c r="A228" s="75" t="s">
        <v>611</v>
      </c>
      <c r="B228" s="2" t="s">
        <v>612</v>
      </c>
      <c r="C228" s="8">
        <v>1</v>
      </c>
      <c r="D228" s="104">
        <v>19</v>
      </c>
    </row>
    <row r="229" spans="1:4" x14ac:dyDescent="0.2">
      <c r="A229" s="75" t="s">
        <v>613</v>
      </c>
      <c r="B229" s="2" t="s">
        <v>614</v>
      </c>
      <c r="C229" s="8">
        <v>1</v>
      </c>
      <c r="D229" s="104">
        <v>9</v>
      </c>
    </row>
    <row r="230" spans="1:4" x14ac:dyDescent="0.2">
      <c r="A230" s="75">
        <v>984000</v>
      </c>
      <c r="B230" s="2" t="s">
        <v>615</v>
      </c>
      <c r="C230" s="8">
        <v>1</v>
      </c>
      <c r="D230" s="104"/>
    </row>
    <row r="231" spans="1:4" x14ac:dyDescent="0.2">
      <c r="A231" s="75" t="s">
        <v>616</v>
      </c>
      <c r="B231" s="2" t="s">
        <v>617</v>
      </c>
      <c r="C231" s="8">
        <v>1</v>
      </c>
      <c r="D231" s="104">
        <v>10</v>
      </c>
    </row>
    <row r="232" spans="1:4" x14ac:dyDescent="0.2">
      <c r="A232" s="75" t="s">
        <v>618</v>
      </c>
      <c r="B232" s="2" t="s">
        <v>619</v>
      </c>
      <c r="C232" s="8">
        <v>2</v>
      </c>
      <c r="D232" s="104">
        <v>9</v>
      </c>
    </row>
    <row r="233" spans="1:4" x14ac:dyDescent="0.2">
      <c r="A233" s="75" t="s">
        <v>620</v>
      </c>
      <c r="B233" s="2" t="s">
        <v>621</v>
      </c>
      <c r="C233" s="8">
        <v>2</v>
      </c>
      <c r="D233" s="104">
        <v>30</v>
      </c>
    </row>
    <row r="234" spans="1:4" x14ac:dyDescent="0.2">
      <c r="A234" s="75" t="s">
        <v>622</v>
      </c>
      <c r="B234" s="2" t="s">
        <v>623</v>
      </c>
      <c r="C234" s="8">
        <v>1</v>
      </c>
      <c r="D234" s="104">
        <v>17</v>
      </c>
    </row>
    <row r="235" spans="1:4" x14ac:dyDescent="0.2">
      <c r="A235" s="75">
        <v>7957310561</v>
      </c>
      <c r="B235" s="2" t="s">
        <v>624</v>
      </c>
      <c r="C235" s="8">
        <v>1</v>
      </c>
      <c r="D235" s="104">
        <v>15</v>
      </c>
    </row>
    <row r="236" spans="1:4" x14ac:dyDescent="0.2">
      <c r="A236" s="75" t="s">
        <v>625</v>
      </c>
      <c r="B236" s="2" t="s">
        <v>626</v>
      </c>
      <c r="C236" s="8">
        <v>1</v>
      </c>
      <c r="D236" s="104">
        <v>15</v>
      </c>
    </row>
    <row r="237" spans="1:4" x14ac:dyDescent="0.2">
      <c r="A237" s="75" t="s">
        <v>627</v>
      </c>
      <c r="B237" s="2" t="s">
        <v>628</v>
      </c>
      <c r="C237" s="8">
        <v>1</v>
      </c>
      <c r="D237" s="104">
        <v>15</v>
      </c>
    </row>
    <row r="238" spans="1:4" x14ac:dyDescent="0.2">
      <c r="A238" s="75">
        <v>786601</v>
      </c>
      <c r="B238" s="2" t="s">
        <v>629</v>
      </c>
      <c r="C238" s="8">
        <v>1</v>
      </c>
      <c r="D238" s="104">
        <v>15</v>
      </c>
    </row>
    <row r="239" spans="1:4" x14ac:dyDescent="0.2">
      <c r="A239" s="75">
        <v>786602</v>
      </c>
      <c r="B239" s="2" t="s">
        <v>630</v>
      </c>
      <c r="C239" s="8">
        <v>2</v>
      </c>
      <c r="D239" s="104">
        <v>15</v>
      </c>
    </row>
    <row r="240" spans="1:4" x14ac:dyDescent="0.2">
      <c r="A240" s="75">
        <v>786701</v>
      </c>
      <c r="B240" s="2" t="s">
        <v>631</v>
      </c>
      <c r="C240" s="8">
        <v>2</v>
      </c>
      <c r="D240" s="104">
        <v>15</v>
      </c>
    </row>
    <row r="241" spans="1:4" x14ac:dyDescent="0.2">
      <c r="A241" s="75">
        <v>786702</v>
      </c>
      <c r="B241" s="2" t="s">
        <v>632</v>
      </c>
      <c r="C241" s="8">
        <v>1</v>
      </c>
      <c r="D241" s="104">
        <v>15</v>
      </c>
    </row>
    <row r="242" spans="1:4" x14ac:dyDescent="0.2">
      <c r="A242" s="75" t="s">
        <v>633</v>
      </c>
      <c r="B242" s="2" t="s">
        <v>634</v>
      </c>
      <c r="C242" s="8">
        <v>3</v>
      </c>
      <c r="D242" s="104">
        <v>24</v>
      </c>
    </row>
    <row r="243" spans="1:4" x14ac:dyDescent="0.2">
      <c r="A243" s="75" t="s">
        <v>635</v>
      </c>
      <c r="B243" s="2" t="s">
        <v>636</v>
      </c>
      <c r="C243" s="8">
        <v>1</v>
      </c>
      <c r="D243" s="104">
        <v>55</v>
      </c>
    </row>
    <row r="244" spans="1:4" x14ac:dyDescent="0.2">
      <c r="A244" s="75" t="s">
        <v>637</v>
      </c>
      <c r="B244" s="2" t="s">
        <v>638</v>
      </c>
      <c r="C244" s="8">
        <v>1</v>
      </c>
      <c r="D244" s="104">
        <v>15</v>
      </c>
    </row>
    <row r="245" spans="1:4" x14ac:dyDescent="0.2">
      <c r="A245" s="75" t="s">
        <v>611</v>
      </c>
      <c r="B245" s="2" t="s">
        <v>639</v>
      </c>
      <c r="C245" s="8">
        <v>1</v>
      </c>
      <c r="D245" s="104">
        <v>10</v>
      </c>
    </row>
    <row r="246" spans="1:4" x14ac:dyDescent="0.2">
      <c r="A246" s="75" t="s">
        <v>613</v>
      </c>
      <c r="B246" s="2" t="s">
        <v>640</v>
      </c>
      <c r="C246" s="8">
        <v>1</v>
      </c>
      <c r="D246" s="104">
        <v>9</v>
      </c>
    </row>
    <row r="247" spans="1:4" x14ac:dyDescent="0.2">
      <c r="A247" s="75" t="s">
        <v>641</v>
      </c>
      <c r="B247" s="2" t="s">
        <v>642</v>
      </c>
      <c r="C247" s="8">
        <v>2</v>
      </c>
      <c r="D247" s="104">
        <v>10</v>
      </c>
    </row>
    <row r="248" spans="1:4" x14ac:dyDescent="0.2">
      <c r="A248" s="75" t="s">
        <v>643</v>
      </c>
      <c r="B248" s="2" t="s">
        <v>644</v>
      </c>
      <c r="C248" s="8">
        <v>1</v>
      </c>
      <c r="D248" s="104"/>
    </row>
    <row r="249" spans="1:4" x14ac:dyDescent="0.2">
      <c r="A249" s="75" t="s">
        <v>645</v>
      </c>
      <c r="B249" s="2" t="s">
        <v>646</v>
      </c>
      <c r="C249" s="8">
        <v>1</v>
      </c>
      <c r="D249" s="104">
        <v>10</v>
      </c>
    </row>
    <row r="250" spans="1:4" x14ac:dyDescent="0.2">
      <c r="A250" s="75">
        <v>5858200571</v>
      </c>
      <c r="B250" s="2" t="s">
        <v>647</v>
      </c>
      <c r="C250" s="8">
        <v>1</v>
      </c>
      <c r="D250" s="104">
        <v>12</v>
      </c>
    </row>
    <row r="251" spans="1:4" x14ac:dyDescent="0.2">
      <c r="A251" s="75" t="s">
        <v>648</v>
      </c>
      <c r="B251" s="2" t="s">
        <v>649</v>
      </c>
      <c r="C251" s="8">
        <v>1</v>
      </c>
      <c r="D251" s="104">
        <v>15</v>
      </c>
    </row>
    <row r="252" spans="1:4" x14ac:dyDescent="0.2">
      <c r="A252" s="75" t="s">
        <v>650</v>
      </c>
      <c r="B252" s="2" t="s">
        <v>651</v>
      </c>
      <c r="C252" s="8">
        <v>2</v>
      </c>
      <c r="D252" s="104">
        <v>20</v>
      </c>
    </row>
    <row r="253" spans="1:4" x14ac:dyDescent="0.2">
      <c r="A253" s="75" t="s">
        <v>652</v>
      </c>
      <c r="B253" s="2" t="s">
        <v>653</v>
      </c>
      <c r="C253" s="8">
        <v>1</v>
      </c>
      <c r="D253" s="104">
        <v>15</v>
      </c>
    </row>
    <row r="254" spans="1:4" x14ac:dyDescent="0.2">
      <c r="A254" s="75" t="s">
        <v>654</v>
      </c>
      <c r="B254" s="2" t="s">
        <v>655</v>
      </c>
      <c r="C254" s="8">
        <v>2</v>
      </c>
      <c r="D254" s="104">
        <v>11</v>
      </c>
    </row>
    <row r="255" spans="1:4" x14ac:dyDescent="0.2">
      <c r="A255" s="75" t="s">
        <v>656</v>
      </c>
      <c r="B255" s="2" t="s">
        <v>657</v>
      </c>
      <c r="C255" s="8">
        <v>2</v>
      </c>
      <c r="D255" s="104">
        <v>22</v>
      </c>
    </row>
    <row r="256" spans="1:4" x14ac:dyDescent="0.2">
      <c r="A256" s="75" t="s">
        <v>658</v>
      </c>
      <c r="B256" s="2" t="s">
        <v>659</v>
      </c>
      <c r="C256" s="8">
        <v>2</v>
      </c>
      <c r="D256" s="104">
        <v>10</v>
      </c>
    </row>
    <row r="257" spans="1:4" x14ac:dyDescent="0.2">
      <c r="A257" s="75" t="s">
        <v>660</v>
      </c>
      <c r="B257" s="2" t="s">
        <v>661</v>
      </c>
      <c r="C257" s="8">
        <v>1</v>
      </c>
      <c r="D257" s="104">
        <v>9</v>
      </c>
    </row>
    <row r="258" spans="1:4" x14ac:dyDescent="0.2">
      <c r="A258" s="75" t="s">
        <v>662</v>
      </c>
      <c r="B258" s="2" t="s">
        <v>663</v>
      </c>
      <c r="C258" s="8">
        <v>2</v>
      </c>
      <c r="D258" s="104">
        <v>20</v>
      </c>
    </row>
    <row r="259" spans="1:4" x14ac:dyDescent="0.2">
      <c r="A259" s="75" t="s">
        <v>664</v>
      </c>
      <c r="B259" s="2" t="s">
        <v>665</v>
      </c>
      <c r="C259" s="8">
        <v>1</v>
      </c>
      <c r="D259" s="104">
        <v>15</v>
      </c>
    </row>
    <row r="260" spans="1:4" x14ac:dyDescent="0.2">
      <c r="A260" s="75" t="s">
        <v>666</v>
      </c>
      <c r="B260" s="2" t="s">
        <v>667</v>
      </c>
      <c r="C260" s="8">
        <v>2</v>
      </c>
      <c r="D260" s="104">
        <v>16</v>
      </c>
    </row>
    <row r="261" spans="1:4" x14ac:dyDescent="0.2">
      <c r="A261" s="75" t="s">
        <v>668</v>
      </c>
      <c r="B261" s="2" t="s">
        <v>669</v>
      </c>
      <c r="C261" s="8">
        <v>1</v>
      </c>
      <c r="D261" s="104">
        <v>27</v>
      </c>
    </row>
    <row r="262" spans="1:4" x14ac:dyDescent="0.2">
      <c r="A262" s="75" t="s">
        <v>670</v>
      </c>
      <c r="B262" s="2" t="s">
        <v>671</v>
      </c>
      <c r="C262" s="8">
        <v>1</v>
      </c>
      <c r="D262" s="104">
        <v>9</v>
      </c>
    </row>
    <row r="263" spans="1:4" x14ac:dyDescent="0.2">
      <c r="A263" s="75" t="s">
        <v>672</v>
      </c>
      <c r="B263" s="2" t="s">
        <v>673</v>
      </c>
      <c r="C263" s="8">
        <v>2</v>
      </c>
      <c r="D263" s="104">
        <v>20</v>
      </c>
    </row>
    <row r="264" spans="1:4" x14ac:dyDescent="0.2">
      <c r="A264" s="75" t="s">
        <v>674</v>
      </c>
      <c r="B264" s="2" t="s">
        <v>675</v>
      </c>
      <c r="C264" s="8">
        <v>1</v>
      </c>
      <c r="D264" s="104">
        <v>24</v>
      </c>
    </row>
    <row r="265" spans="1:4" x14ac:dyDescent="0.2">
      <c r="A265" s="75" t="s">
        <v>676</v>
      </c>
      <c r="B265" s="2" t="s">
        <v>677</v>
      </c>
      <c r="C265" s="8">
        <v>3</v>
      </c>
      <c r="D265" s="104">
        <v>12</v>
      </c>
    </row>
    <row r="266" spans="1:4" x14ac:dyDescent="0.2">
      <c r="A266" s="75">
        <v>7568928</v>
      </c>
      <c r="B266" s="2" t="s">
        <v>678</v>
      </c>
      <c r="C266" s="8">
        <v>7</v>
      </c>
      <c r="D266" s="104">
        <v>4</v>
      </c>
    </row>
    <row r="267" spans="1:4" x14ac:dyDescent="0.2">
      <c r="A267" s="75" t="s">
        <v>679</v>
      </c>
      <c r="B267" s="2" t="s">
        <v>680</v>
      </c>
      <c r="C267" s="8">
        <v>2</v>
      </c>
      <c r="D267" s="104">
        <v>10</v>
      </c>
    </row>
    <row r="268" spans="1:4" x14ac:dyDescent="0.2">
      <c r="A268" s="75" t="s">
        <v>681</v>
      </c>
      <c r="B268" s="2" t="s">
        <v>682</v>
      </c>
      <c r="C268" s="8">
        <v>3</v>
      </c>
      <c r="D268" s="104">
        <v>36</v>
      </c>
    </row>
    <row r="269" spans="1:4" x14ac:dyDescent="0.2">
      <c r="A269" s="75" t="s">
        <v>683</v>
      </c>
      <c r="B269" s="2" t="s">
        <v>684</v>
      </c>
      <c r="C269" s="8">
        <v>1</v>
      </c>
      <c r="D269" s="104">
        <v>10</v>
      </c>
    </row>
    <row r="270" spans="1:4" x14ac:dyDescent="0.2">
      <c r="A270" s="75" t="s">
        <v>685</v>
      </c>
      <c r="B270" s="2" t="s">
        <v>686</v>
      </c>
      <c r="C270" s="8">
        <v>2</v>
      </c>
      <c r="D270" s="104">
        <v>9</v>
      </c>
    </row>
    <row r="271" spans="1:4" x14ac:dyDescent="0.2">
      <c r="A271" s="75" t="s">
        <v>687</v>
      </c>
      <c r="B271" s="2" t="s">
        <v>688</v>
      </c>
      <c r="C271" s="8">
        <v>1</v>
      </c>
      <c r="D271" s="104">
        <v>9</v>
      </c>
    </row>
    <row r="272" spans="1:4" x14ac:dyDescent="0.2">
      <c r="A272" s="75">
        <v>5760</v>
      </c>
      <c r="B272" s="2" t="s">
        <v>689</v>
      </c>
      <c r="C272" s="8">
        <v>1</v>
      </c>
      <c r="D272" s="104">
        <v>18</v>
      </c>
    </row>
    <row r="273" spans="1:4" x14ac:dyDescent="0.2">
      <c r="A273" s="75" t="s">
        <v>690</v>
      </c>
      <c r="B273" s="2" t="s">
        <v>691</v>
      </c>
      <c r="C273" s="8">
        <v>3</v>
      </c>
      <c r="D273" s="104">
        <v>18</v>
      </c>
    </row>
    <row r="274" spans="1:4" x14ac:dyDescent="0.2">
      <c r="A274" s="75" t="s">
        <v>692</v>
      </c>
      <c r="B274" s="2" t="s">
        <v>693</v>
      </c>
      <c r="C274" s="8">
        <v>1</v>
      </c>
      <c r="D274" s="104"/>
    </row>
    <row r="275" spans="1:4" x14ac:dyDescent="0.2">
      <c r="A275" s="75" t="s">
        <v>694</v>
      </c>
      <c r="B275" s="2" t="s">
        <v>695</v>
      </c>
      <c r="C275" s="8">
        <v>1</v>
      </c>
      <c r="D275" s="104">
        <v>9</v>
      </c>
    </row>
    <row r="276" spans="1:4" x14ac:dyDescent="0.2">
      <c r="A276" s="75" t="s">
        <v>696</v>
      </c>
      <c r="B276" s="2" t="s">
        <v>697</v>
      </c>
      <c r="C276" s="8">
        <v>1</v>
      </c>
      <c r="D276" s="104"/>
    </row>
    <row r="277" spans="1:4" x14ac:dyDescent="0.2">
      <c r="A277" s="75" t="s">
        <v>698</v>
      </c>
      <c r="B277" s="2" t="s">
        <v>699</v>
      </c>
      <c r="C277" s="8">
        <v>1</v>
      </c>
      <c r="D277" s="104"/>
    </row>
    <row r="278" spans="1:4" x14ac:dyDescent="0.2">
      <c r="A278" s="75" t="s">
        <v>700</v>
      </c>
      <c r="B278" s="2" t="s">
        <v>701</v>
      </c>
      <c r="C278" s="8">
        <v>1</v>
      </c>
      <c r="D278" s="104">
        <v>17</v>
      </c>
    </row>
    <row r="279" spans="1:4" x14ac:dyDescent="0.2">
      <c r="A279" s="75">
        <v>119421</v>
      </c>
      <c r="B279" s="2" t="s">
        <v>702</v>
      </c>
      <c r="C279" s="8">
        <v>5</v>
      </c>
      <c r="D279" s="104">
        <v>13</v>
      </c>
    </row>
    <row r="280" spans="1:4" x14ac:dyDescent="0.2">
      <c r="A280" s="75">
        <v>115606</v>
      </c>
      <c r="B280" s="2" t="s">
        <v>703</v>
      </c>
      <c r="C280" s="8">
        <v>5</v>
      </c>
      <c r="D280" s="104">
        <v>24</v>
      </c>
    </row>
    <row r="281" spans="1:4" x14ac:dyDescent="0.2">
      <c r="A281" s="75">
        <v>120206</v>
      </c>
      <c r="B281" s="2" t="s">
        <v>704</v>
      </c>
      <c r="C281" s="8">
        <v>10</v>
      </c>
      <c r="D281" s="104">
        <v>24</v>
      </c>
    </row>
    <row r="282" spans="1:4" x14ac:dyDescent="0.2">
      <c r="A282" s="75">
        <v>110479</v>
      </c>
      <c r="B282" s="2" t="s">
        <v>705</v>
      </c>
      <c r="C282" s="8">
        <v>14</v>
      </c>
      <c r="D282" s="104">
        <v>14</v>
      </c>
    </row>
    <row r="283" spans="1:4" x14ac:dyDescent="0.2">
      <c r="A283" s="75">
        <v>114800</v>
      </c>
      <c r="B283" s="2" t="s">
        <v>706</v>
      </c>
      <c r="C283" s="8">
        <v>11</v>
      </c>
      <c r="D283" s="104">
        <v>22</v>
      </c>
    </row>
    <row r="284" spans="1:4" x14ac:dyDescent="0.2">
      <c r="A284" s="75" t="s">
        <v>707</v>
      </c>
      <c r="B284" s="2" t="s">
        <v>708</v>
      </c>
      <c r="C284" s="8">
        <v>2</v>
      </c>
      <c r="D284" s="104">
        <v>10</v>
      </c>
    </row>
    <row r="285" spans="1:4" x14ac:dyDescent="0.2">
      <c r="A285" s="75">
        <v>7884515</v>
      </c>
      <c r="B285" s="2" t="s">
        <v>709</v>
      </c>
      <c r="C285" s="8">
        <v>2</v>
      </c>
      <c r="D285" s="104">
        <v>12</v>
      </c>
    </row>
    <row r="286" spans="1:4" x14ac:dyDescent="0.2">
      <c r="A286" s="75">
        <v>115509</v>
      </c>
      <c r="B286" s="2" t="s">
        <v>710</v>
      </c>
      <c r="C286" s="8">
        <v>2</v>
      </c>
      <c r="D286" s="104">
        <v>32</v>
      </c>
    </row>
    <row r="287" spans="1:4" x14ac:dyDescent="0.2">
      <c r="A287" s="75">
        <v>77686</v>
      </c>
      <c r="B287" s="2" t="s">
        <v>711</v>
      </c>
      <c r="C287" s="8">
        <v>4</v>
      </c>
      <c r="D287" s="104">
        <v>40</v>
      </c>
    </row>
    <row r="288" spans="1:4" x14ac:dyDescent="0.2">
      <c r="A288" s="75"/>
      <c r="B288" s="2" t="s">
        <v>712</v>
      </c>
      <c r="C288" s="8">
        <v>1</v>
      </c>
      <c r="D288" s="104">
        <v>75</v>
      </c>
    </row>
    <row r="289" spans="1:4" x14ac:dyDescent="0.2">
      <c r="A289" s="75">
        <v>113101</v>
      </c>
      <c r="B289" s="2" t="s">
        <v>713</v>
      </c>
      <c r="C289" s="8">
        <v>3</v>
      </c>
      <c r="D289" s="104">
        <v>23</v>
      </c>
    </row>
    <row r="290" spans="1:4" x14ac:dyDescent="0.2">
      <c r="A290" s="75">
        <v>115001</v>
      </c>
      <c r="B290" s="2" t="s">
        <v>714</v>
      </c>
      <c r="C290" s="8">
        <v>4</v>
      </c>
      <c r="D290" s="104">
        <v>24</v>
      </c>
    </row>
    <row r="291" spans="1:4" x14ac:dyDescent="0.2">
      <c r="A291" s="75">
        <v>7765933</v>
      </c>
      <c r="B291" s="2" t="s">
        <v>715</v>
      </c>
      <c r="C291" s="8">
        <v>2</v>
      </c>
      <c r="D291" s="104">
        <v>24</v>
      </c>
    </row>
    <row r="292" spans="1:4" x14ac:dyDescent="0.2">
      <c r="A292" s="75">
        <v>110782</v>
      </c>
      <c r="B292" s="2" t="s">
        <v>716</v>
      </c>
      <c r="C292" s="8">
        <v>1</v>
      </c>
      <c r="D292" s="104">
        <v>39.950000000000003</v>
      </c>
    </row>
    <row r="293" spans="1:4" x14ac:dyDescent="0.2">
      <c r="A293" s="75">
        <v>44702</v>
      </c>
      <c r="B293" s="2" t="s">
        <v>717</v>
      </c>
      <c r="C293" s="8">
        <v>1</v>
      </c>
      <c r="D293" s="104">
        <v>39.950000000000003</v>
      </c>
    </row>
    <row r="294" spans="1:4" x14ac:dyDescent="0.2">
      <c r="A294" s="75">
        <v>44703</v>
      </c>
      <c r="B294" s="2" t="s">
        <v>718</v>
      </c>
      <c r="C294" s="8">
        <v>2</v>
      </c>
      <c r="D294" s="104">
        <v>39.950000000000003</v>
      </c>
    </row>
    <row r="295" spans="1:4" x14ac:dyDescent="0.2">
      <c r="A295" s="75">
        <v>44704</v>
      </c>
      <c r="B295" s="2" t="s">
        <v>719</v>
      </c>
      <c r="C295" s="8">
        <v>2</v>
      </c>
      <c r="D295" s="104">
        <v>39.950000000000003</v>
      </c>
    </row>
    <row r="296" spans="1:4" x14ac:dyDescent="0.2">
      <c r="A296" s="75">
        <v>5140</v>
      </c>
      <c r="B296" s="2" t="s">
        <v>720</v>
      </c>
      <c r="C296" s="8">
        <v>1</v>
      </c>
      <c r="D296" s="104">
        <v>11</v>
      </c>
    </row>
    <row r="297" spans="1:4" x14ac:dyDescent="0.2">
      <c r="A297" s="75">
        <v>2100</v>
      </c>
      <c r="B297" s="2" t="s">
        <v>721</v>
      </c>
      <c r="C297" s="8">
        <v>2</v>
      </c>
      <c r="D297" s="104">
        <v>20</v>
      </c>
    </row>
    <row r="298" spans="1:4" x14ac:dyDescent="0.2">
      <c r="A298" s="75">
        <v>3520</v>
      </c>
      <c r="B298" s="2" t="s">
        <v>722</v>
      </c>
      <c r="C298" s="8">
        <v>1</v>
      </c>
      <c r="D298" s="104">
        <v>20</v>
      </c>
    </row>
    <row r="299" spans="1:4" x14ac:dyDescent="0.2">
      <c r="A299" s="75"/>
      <c r="B299" s="2"/>
      <c r="C299" s="8"/>
      <c r="D299" s="104"/>
    </row>
    <row r="300" spans="1:4" x14ac:dyDescent="0.2">
      <c r="A300" s="75"/>
      <c r="B300" s="2"/>
      <c r="C300" s="8"/>
      <c r="D300" s="104"/>
    </row>
    <row r="301" spans="1:4" x14ac:dyDescent="0.2">
      <c r="A301" s="75"/>
      <c r="B301" s="2"/>
      <c r="C301" s="8"/>
      <c r="D301" s="104">
        <f>SUM(D3:D300)</f>
        <v>6554.7999999999993</v>
      </c>
    </row>
    <row r="302" spans="1:4" x14ac:dyDescent="0.2">
      <c r="A302" s="75"/>
      <c r="B302" s="2"/>
      <c r="C302" s="8"/>
      <c r="D302" s="104"/>
    </row>
    <row r="303" spans="1:4" x14ac:dyDescent="0.2">
      <c r="A303" s="75"/>
      <c r="B303" s="2"/>
      <c r="C303" s="8"/>
      <c r="D303" s="104"/>
    </row>
    <row r="304" spans="1:4" x14ac:dyDescent="0.2">
      <c r="A304" s="75"/>
      <c r="B304" s="2"/>
      <c r="C304" s="8"/>
      <c r="D304" s="104"/>
    </row>
    <row r="305" spans="1:4" x14ac:dyDescent="0.2">
      <c r="A305" s="75"/>
      <c r="B305" s="2"/>
      <c r="C305" s="8"/>
      <c r="D305" s="104"/>
    </row>
    <row r="306" spans="1:4" x14ac:dyDescent="0.2">
      <c r="A306" s="75"/>
      <c r="B306" s="2"/>
      <c r="C306" s="8"/>
      <c r="D306" s="104"/>
    </row>
    <row r="307" spans="1:4" x14ac:dyDescent="0.2">
      <c r="A307" s="75"/>
      <c r="B307" s="2"/>
      <c r="C307" s="8"/>
      <c r="D307" s="104"/>
    </row>
    <row r="308" spans="1:4" x14ac:dyDescent="0.2">
      <c r="A308" s="75"/>
      <c r="B308" s="2"/>
      <c r="C308" s="8"/>
      <c r="D308" s="104"/>
    </row>
    <row r="309" spans="1:4" x14ac:dyDescent="0.2">
      <c r="A309" s="75"/>
      <c r="B309" s="2"/>
      <c r="C309" s="8"/>
      <c r="D309" s="104"/>
    </row>
    <row r="310" spans="1:4" x14ac:dyDescent="0.2">
      <c r="A310" s="75"/>
      <c r="B310" s="2"/>
      <c r="C310" s="8"/>
      <c r="D310" s="104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85"/>
  <sheetViews>
    <sheetView zoomScale="115" zoomScaleNormal="115" workbookViewId="0">
      <selection activeCell="I9" sqref="I9"/>
    </sheetView>
  </sheetViews>
  <sheetFormatPr defaultRowHeight="18.95" customHeight="1" x14ac:dyDescent="0.2"/>
  <cols>
    <col min="1" max="1" width="11.125" customWidth="1"/>
    <col min="2" max="2" width="12.75" customWidth="1"/>
    <col min="3" max="3" width="8.125" customWidth="1"/>
    <col min="4" max="4" width="9.75" customWidth="1"/>
    <col min="5" max="5" width="10.375" customWidth="1"/>
    <col min="6" max="6" width="7.5" customWidth="1"/>
    <col min="7" max="7" width="5.125" customWidth="1"/>
    <col min="8" max="8" width="7.875" customWidth="1"/>
    <col min="9" max="9" width="12.625" customWidth="1"/>
    <col min="10" max="10" width="14.375" customWidth="1"/>
    <col min="11" max="11" width="13.875" customWidth="1"/>
  </cols>
  <sheetData>
    <row r="1" spans="1:6" ht="18.95" customHeight="1" x14ac:dyDescent="0.25">
      <c r="B1" s="50" t="s">
        <v>334</v>
      </c>
      <c r="C1" s="14"/>
      <c r="D1" s="17"/>
      <c r="F1" s="16"/>
    </row>
    <row r="2" spans="1:6" ht="18.95" customHeight="1" x14ac:dyDescent="0.2">
      <c r="B2" s="17" t="s">
        <v>325</v>
      </c>
      <c r="C2" s="14"/>
      <c r="D2" s="17" t="s">
        <v>11</v>
      </c>
      <c r="F2" s="16"/>
    </row>
    <row r="3" spans="1:6" ht="15.75" customHeight="1" x14ac:dyDescent="0.2">
      <c r="C3" s="15"/>
      <c r="D3" s="16"/>
      <c r="E3" s="15"/>
      <c r="F3" s="15"/>
    </row>
    <row r="4" spans="1:6" ht="16.5" customHeight="1" x14ac:dyDescent="0.2">
      <c r="A4" s="2" t="s">
        <v>229</v>
      </c>
      <c r="B4" s="2" t="s">
        <v>230</v>
      </c>
      <c r="C4" s="2" t="s">
        <v>279</v>
      </c>
      <c r="D4" s="2" t="s">
        <v>231</v>
      </c>
      <c r="E4" s="2" t="s">
        <v>232</v>
      </c>
      <c r="F4" s="2" t="s">
        <v>233</v>
      </c>
    </row>
    <row r="5" spans="1:6" ht="12.95" customHeight="1" x14ac:dyDescent="0.2">
      <c r="A5" s="10" t="s">
        <v>269</v>
      </c>
      <c r="B5" s="2"/>
      <c r="C5" s="2"/>
      <c r="D5" s="2"/>
      <c r="E5" s="2"/>
      <c r="F5" s="2"/>
    </row>
    <row r="6" spans="1:6" ht="12.95" customHeight="1" x14ac:dyDescent="0.2">
      <c r="A6" s="58">
        <v>41394</v>
      </c>
      <c r="B6" s="2"/>
      <c r="C6" s="2"/>
      <c r="D6" s="2"/>
      <c r="E6" s="2"/>
      <c r="F6" s="2"/>
    </row>
    <row r="7" spans="1:6" ht="12.95" customHeight="1" x14ac:dyDescent="0.2">
      <c r="A7" s="58">
        <v>41395</v>
      </c>
      <c r="B7" s="2"/>
      <c r="C7" s="2"/>
      <c r="D7" s="2"/>
      <c r="E7" s="2"/>
      <c r="F7" s="2"/>
    </row>
    <row r="8" spans="1:6" ht="12.95" customHeight="1" x14ac:dyDescent="0.2">
      <c r="A8" s="58">
        <v>41396</v>
      </c>
      <c r="B8" s="2"/>
      <c r="C8" s="2"/>
      <c r="D8" s="2"/>
      <c r="E8" s="2"/>
      <c r="F8" s="2"/>
    </row>
    <row r="9" spans="1:6" ht="12.95" customHeight="1" x14ac:dyDescent="0.2">
      <c r="A9" s="58">
        <v>41397</v>
      </c>
      <c r="B9" s="2"/>
      <c r="C9" s="2"/>
      <c r="D9" s="2"/>
      <c r="E9" s="2"/>
      <c r="F9" s="2"/>
    </row>
    <row r="10" spans="1:6" ht="12.95" customHeight="1" x14ac:dyDescent="0.2">
      <c r="A10" s="58">
        <v>41398</v>
      </c>
      <c r="B10" s="2"/>
      <c r="C10" s="2"/>
      <c r="D10" s="2"/>
      <c r="E10" s="2"/>
      <c r="F10" s="2"/>
    </row>
    <row r="11" spans="1:6" ht="12.95" customHeight="1" x14ac:dyDescent="0.2">
      <c r="A11" s="58">
        <v>41399</v>
      </c>
      <c r="B11" s="2"/>
      <c r="C11" s="2"/>
      <c r="D11" s="2"/>
      <c r="E11" s="2"/>
      <c r="F11" s="2"/>
    </row>
    <row r="12" spans="1:6" ht="12.95" customHeight="1" x14ac:dyDescent="0.2">
      <c r="A12" s="58">
        <v>41400</v>
      </c>
      <c r="B12" s="2"/>
      <c r="C12" s="2"/>
      <c r="D12" s="2"/>
      <c r="E12" s="2"/>
      <c r="F12" s="2"/>
    </row>
    <row r="13" spans="1:6" ht="12.95" customHeight="1" x14ac:dyDescent="0.2">
      <c r="A13" s="58">
        <v>41401</v>
      </c>
      <c r="B13" s="2"/>
      <c r="C13" s="2"/>
      <c r="D13" s="2"/>
      <c r="E13" s="2"/>
      <c r="F13" s="2"/>
    </row>
    <row r="14" spans="1:6" ht="12.95" customHeight="1" x14ac:dyDescent="0.2">
      <c r="A14" s="58">
        <v>41402</v>
      </c>
      <c r="B14" s="2"/>
      <c r="C14" s="2"/>
      <c r="D14" s="2"/>
      <c r="E14" s="2"/>
      <c r="F14" s="2"/>
    </row>
    <row r="15" spans="1:6" ht="12.95" customHeight="1" x14ac:dyDescent="0.2">
      <c r="A15" s="58">
        <v>41403</v>
      </c>
      <c r="B15" s="2"/>
      <c r="C15" s="2"/>
      <c r="D15" s="2"/>
      <c r="E15" s="2"/>
      <c r="F15" s="2"/>
    </row>
    <row r="16" spans="1:6" ht="12.95" customHeight="1" x14ac:dyDescent="0.2">
      <c r="A16" s="58">
        <v>41404</v>
      </c>
      <c r="B16" s="2"/>
      <c r="C16" s="2"/>
      <c r="D16" s="2"/>
      <c r="E16" s="2"/>
      <c r="F16" s="2"/>
    </row>
    <row r="17" spans="1:6" ht="12.95" customHeight="1" x14ac:dyDescent="0.2">
      <c r="A17" s="58">
        <v>41405</v>
      </c>
      <c r="B17" s="2"/>
      <c r="C17" s="2"/>
      <c r="D17" s="2"/>
      <c r="E17" s="2"/>
      <c r="F17" s="2"/>
    </row>
    <row r="18" spans="1:6" ht="12.95" customHeight="1" x14ac:dyDescent="0.2">
      <c r="A18" s="58">
        <v>41406</v>
      </c>
      <c r="B18" s="2"/>
      <c r="C18" s="2"/>
      <c r="D18" s="2"/>
      <c r="E18" s="2"/>
      <c r="F18" s="2"/>
    </row>
    <row r="19" spans="1:6" ht="12.95" customHeight="1" x14ac:dyDescent="0.2">
      <c r="A19" s="58">
        <v>41407</v>
      </c>
      <c r="B19" s="2"/>
      <c r="C19" s="2"/>
      <c r="D19" s="2"/>
      <c r="E19" s="2"/>
      <c r="F19" s="2"/>
    </row>
    <row r="20" spans="1:6" ht="12.95" customHeight="1" x14ac:dyDescent="0.2">
      <c r="A20" s="58">
        <v>41408</v>
      </c>
      <c r="B20" s="2"/>
      <c r="C20" s="2"/>
      <c r="D20" s="2"/>
      <c r="E20" s="2"/>
      <c r="F20" s="2"/>
    </row>
    <row r="21" spans="1:6" ht="12.95" customHeight="1" x14ac:dyDescent="0.2">
      <c r="A21" s="58">
        <v>41409</v>
      </c>
      <c r="B21" s="2"/>
      <c r="C21" s="2"/>
      <c r="D21" s="2"/>
      <c r="E21" s="2"/>
      <c r="F21" s="2"/>
    </row>
    <row r="22" spans="1:6" ht="12.95" customHeight="1" x14ac:dyDescent="0.2">
      <c r="A22" s="58">
        <v>41410</v>
      </c>
      <c r="B22" s="2"/>
      <c r="C22" s="2"/>
      <c r="D22" s="2"/>
      <c r="E22" s="2"/>
      <c r="F22" s="2"/>
    </row>
    <row r="23" spans="1:6" ht="12.95" customHeight="1" x14ac:dyDescent="0.2">
      <c r="A23" s="58">
        <v>41411</v>
      </c>
      <c r="B23" s="2"/>
      <c r="C23" s="2"/>
      <c r="D23" s="2"/>
      <c r="E23" s="2"/>
      <c r="F23" s="2"/>
    </row>
    <row r="24" spans="1:6" ht="12.95" customHeight="1" x14ac:dyDescent="0.2">
      <c r="A24" s="58">
        <v>41412</v>
      </c>
      <c r="B24" s="2"/>
      <c r="C24" s="2"/>
      <c r="D24" s="2"/>
      <c r="E24" s="2"/>
      <c r="F24" s="2"/>
    </row>
    <row r="25" spans="1:6" ht="12.95" customHeight="1" x14ac:dyDescent="0.2">
      <c r="A25" s="58">
        <v>41413</v>
      </c>
      <c r="B25" s="2"/>
      <c r="C25" s="2"/>
      <c r="D25" s="2"/>
      <c r="E25" s="2"/>
      <c r="F25" s="2"/>
    </row>
    <row r="26" spans="1:6" ht="12.95" customHeight="1" x14ac:dyDescent="0.2">
      <c r="A26" s="58">
        <v>41414</v>
      </c>
      <c r="B26" s="2"/>
      <c r="C26" s="2"/>
      <c r="D26" s="2"/>
      <c r="E26" s="2"/>
      <c r="F26" s="2"/>
    </row>
    <row r="27" spans="1:6" ht="12.95" customHeight="1" x14ac:dyDescent="0.2">
      <c r="A27" s="58">
        <v>41415</v>
      </c>
      <c r="B27" s="2"/>
      <c r="C27" s="2"/>
      <c r="D27" s="2"/>
      <c r="E27" s="2"/>
      <c r="F27" s="2"/>
    </row>
    <row r="28" spans="1:6" ht="12.95" customHeight="1" x14ac:dyDescent="0.2">
      <c r="A28" s="58">
        <v>41416</v>
      </c>
      <c r="B28" s="2"/>
      <c r="C28" s="2"/>
      <c r="D28" s="2"/>
      <c r="E28" s="2"/>
      <c r="F28" s="2"/>
    </row>
    <row r="29" spans="1:6" ht="12.95" customHeight="1" x14ac:dyDescent="0.2">
      <c r="A29" s="58">
        <v>41417</v>
      </c>
      <c r="B29" s="2"/>
      <c r="C29" s="2"/>
      <c r="D29" s="2"/>
      <c r="E29" s="2"/>
      <c r="F29" s="2"/>
    </row>
    <row r="30" spans="1:6" ht="12.95" customHeight="1" x14ac:dyDescent="0.2">
      <c r="A30" s="58">
        <v>41418</v>
      </c>
      <c r="B30" s="2"/>
      <c r="C30" s="2"/>
      <c r="D30" s="2"/>
      <c r="E30" s="2"/>
      <c r="F30" s="2"/>
    </row>
    <row r="31" spans="1:6" ht="12.95" customHeight="1" x14ac:dyDescent="0.2">
      <c r="A31" s="58">
        <v>41419</v>
      </c>
      <c r="B31" s="2"/>
      <c r="C31" s="2"/>
      <c r="D31" s="2"/>
      <c r="E31" s="2"/>
      <c r="F31" s="2"/>
    </row>
    <row r="32" spans="1:6" ht="12.95" customHeight="1" x14ac:dyDescent="0.2">
      <c r="A32" s="58">
        <v>41420</v>
      </c>
      <c r="B32" s="2"/>
      <c r="C32" s="2"/>
      <c r="D32" s="2"/>
      <c r="E32" s="2"/>
      <c r="F32" s="2"/>
    </row>
    <row r="33" spans="1:6" ht="12.95" customHeight="1" x14ac:dyDescent="0.2">
      <c r="A33" s="58">
        <v>41421</v>
      </c>
      <c r="B33" s="2"/>
      <c r="C33" s="2"/>
      <c r="D33" s="2"/>
      <c r="E33" s="2"/>
      <c r="F33" s="2"/>
    </row>
    <row r="34" spans="1:6" ht="12.95" customHeight="1" x14ac:dyDescent="0.2">
      <c r="A34" s="58">
        <v>41422</v>
      </c>
      <c r="B34" s="2"/>
      <c r="C34" s="2"/>
      <c r="D34" s="2"/>
      <c r="E34" s="2"/>
      <c r="F34" s="2"/>
    </row>
    <row r="35" spans="1:6" ht="12.95" customHeight="1" x14ac:dyDescent="0.2">
      <c r="A35" s="58">
        <v>41423</v>
      </c>
      <c r="B35" s="2"/>
      <c r="C35" s="2"/>
      <c r="D35" s="2"/>
      <c r="E35" s="2"/>
      <c r="F35" s="2"/>
    </row>
    <row r="36" spans="1:6" ht="12.95" customHeight="1" x14ac:dyDescent="0.2">
      <c r="A36" s="58">
        <v>41424</v>
      </c>
      <c r="B36" s="2"/>
      <c r="C36" s="2"/>
      <c r="D36" s="2"/>
      <c r="E36" s="2"/>
      <c r="F36" s="2"/>
    </row>
    <row r="37" spans="1:6" ht="12.95" customHeight="1" x14ac:dyDescent="0.2">
      <c r="A37" s="58"/>
      <c r="B37" s="2"/>
      <c r="C37" s="2"/>
      <c r="D37" s="2"/>
      <c r="E37" s="2"/>
      <c r="F37" s="2"/>
    </row>
    <row r="38" spans="1:6" ht="12.95" customHeight="1" x14ac:dyDescent="0.2">
      <c r="A38" s="58"/>
      <c r="B38" s="2"/>
      <c r="C38" s="2"/>
      <c r="D38" s="2"/>
      <c r="E38" s="2"/>
      <c r="F38" s="2"/>
    </row>
    <row r="39" spans="1:6" ht="12.95" customHeight="1" x14ac:dyDescent="0.2">
      <c r="A39" s="65"/>
      <c r="B39" s="2"/>
      <c r="C39" s="2"/>
      <c r="D39" s="2"/>
      <c r="E39" s="2"/>
      <c r="F39" s="2"/>
    </row>
    <row r="40" spans="1:6" ht="12.95" customHeight="1" x14ac:dyDescent="0.2">
      <c r="A40" s="58"/>
      <c r="B40" s="2"/>
      <c r="C40" s="2"/>
      <c r="D40" s="2"/>
      <c r="E40" s="2"/>
      <c r="F40" s="2"/>
    </row>
    <row r="41" spans="1:6" ht="12.95" customHeight="1" x14ac:dyDescent="0.2">
      <c r="A41" s="65"/>
      <c r="B41" s="2"/>
      <c r="C41" s="2"/>
      <c r="D41" s="2"/>
      <c r="E41" s="2"/>
      <c r="F41" s="2"/>
    </row>
    <row r="42" spans="1:6" ht="12.95" customHeight="1" x14ac:dyDescent="0.2">
      <c r="A42" s="58" t="s">
        <v>233</v>
      </c>
      <c r="B42" s="2">
        <f>SUM(B6:B41)</f>
        <v>0</v>
      </c>
      <c r="C42" s="2">
        <f>SUM(C6:C41)</f>
        <v>0</v>
      </c>
      <c r="D42" s="2">
        <f>SUM(D6:D41)</f>
        <v>0</v>
      </c>
      <c r="E42" s="2">
        <f>SUM(E6:E41)</f>
        <v>0</v>
      </c>
      <c r="F42" s="59">
        <f>SUM(B42:E42)</f>
        <v>0</v>
      </c>
    </row>
    <row r="43" spans="1:6" ht="182.25" customHeight="1" x14ac:dyDescent="0.2">
      <c r="A43" s="68"/>
      <c r="B43" s="15"/>
      <c r="C43" s="15"/>
      <c r="D43" s="15"/>
      <c r="E43" s="16"/>
      <c r="F43" s="15"/>
    </row>
    <row r="44" spans="1:6" ht="18" customHeight="1" x14ac:dyDescent="0.2">
      <c r="A44" s="1" t="s">
        <v>234</v>
      </c>
      <c r="B44" s="1" t="s">
        <v>235</v>
      </c>
      <c r="C44" s="1" t="s">
        <v>236</v>
      </c>
      <c r="D44" s="1" t="s">
        <v>268</v>
      </c>
      <c r="E44" s="1" t="s">
        <v>270</v>
      </c>
      <c r="F44" s="1"/>
    </row>
    <row r="45" spans="1:6" ht="12.75" customHeight="1" x14ac:dyDescent="0.2">
      <c r="B45" s="59"/>
      <c r="C45" s="59"/>
      <c r="D45" s="59"/>
      <c r="E45" s="59"/>
      <c r="F45" s="59"/>
    </row>
    <row r="46" spans="1:6" ht="18.95" customHeight="1" x14ac:dyDescent="0.2">
      <c r="A46" s="1" t="s">
        <v>265</v>
      </c>
      <c r="B46" s="1"/>
      <c r="C46" s="1"/>
      <c r="D46" s="1"/>
    </row>
    <row r="47" spans="1:6" ht="16.5" customHeight="1" x14ac:dyDescent="0.2">
      <c r="A47" t="s">
        <v>248</v>
      </c>
      <c r="D47" t="s">
        <v>249</v>
      </c>
      <c r="E47" s="6" t="s">
        <v>253</v>
      </c>
    </row>
    <row r="48" spans="1:6" ht="18.95" customHeight="1" x14ac:dyDescent="0.2">
      <c r="A48" t="s">
        <v>237</v>
      </c>
    </row>
    <row r="49" spans="1:4" ht="18.95" customHeight="1" x14ac:dyDescent="0.2">
      <c r="A49" t="s">
        <v>266</v>
      </c>
    </row>
    <row r="50" spans="1:4" ht="18.95" customHeight="1" x14ac:dyDescent="0.2">
      <c r="A50" t="s">
        <v>267</v>
      </c>
    </row>
    <row r="51" spans="1:4" ht="18.95" customHeight="1" x14ac:dyDescent="0.2">
      <c r="A51" t="s">
        <v>238</v>
      </c>
      <c r="C51" t="s">
        <v>239</v>
      </c>
      <c r="D51" t="s">
        <v>240</v>
      </c>
    </row>
    <row r="52" spans="1:4" ht="18.95" customHeight="1" x14ac:dyDescent="0.2">
      <c r="A52" s="6" t="s">
        <v>252</v>
      </c>
      <c r="C52" t="s">
        <v>242</v>
      </c>
    </row>
    <row r="53" spans="1:4" ht="18.95" customHeight="1" x14ac:dyDescent="0.2">
      <c r="A53" t="s">
        <v>243</v>
      </c>
      <c r="C53" t="s">
        <v>244</v>
      </c>
    </row>
    <row r="54" spans="1:4" ht="18.95" customHeight="1" x14ac:dyDescent="0.2">
      <c r="A54" t="s">
        <v>245</v>
      </c>
      <c r="C54" t="s">
        <v>246</v>
      </c>
    </row>
    <row r="55" spans="1:4" ht="18.95" customHeight="1" x14ac:dyDescent="0.2">
      <c r="A55" t="s">
        <v>247</v>
      </c>
    </row>
    <row r="56" spans="1:4" ht="18.95" customHeight="1" x14ac:dyDescent="0.2">
      <c r="A56" t="s">
        <v>250</v>
      </c>
    </row>
    <row r="57" spans="1:4" ht="18.95" customHeight="1" x14ac:dyDescent="0.2">
      <c r="A57" t="s">
        <v>251</v>
      </c>
    </row>
    <row r="58" spans="1:4" ht="11.25" customHeight="1" x14ac:dyDescent="0.2"/>
    <row r="59" spans="1:4" ht="18.95" customHeight="1" x14ac:dyDescent="0.2">
      <c r="A59" s="1" t="s">
        <v>265</v>
      </c>
      <c r="B59" s="1"/>
      <c r="C59" s="1"/>
      <c r="D59" s="1"/>
    </row>
    <row r="60" spans="1:4" ht="18.95" customHeight="1" x14ac:dyDescent="0.2">
      <c r="A60" t="s">
        <v>248</v>
      </c>
      <c r="C60" t="s">
        <v>249</v>
      </c>
    </row>
    <row r="61" spans="1:4" ht="18.95" customHeight="1" x14ac:dyDescent="0.2">
      <c r="A61" t="s">
        <v>237</v>
      </c>
    </row>
    <row r="62" spans="1:4" ht="18.95" customHeight="1" x14ac:dyDescent="0.2">
      <c r="A62" t="s">
        <v>266</v>
      </c>
    </row>
    <row r="63" spans="1:4" ht="18.95" customHeight="1" x14ac:dyDescent="0.2">
      <c r="A63" t="s">
        <v>267</v>
      </c>
    </row>
    <row r="64" spans="1:4" ht="18.95" customHeight="1" x14ac:dyDescent="0.2">
      <c r="A64" t="s">
        <v>238</v>
      </c>
      <c r="C64" t="s">
        <v>239</v>
      </c>
      <c r="D64" t="s">
        <v>240</v>
      </c>
    </row>
    <row r="65" spans="1:4" ht="18.95" customHeight="1" x14ac:dyDescent="0.2">
      <c r="A65" t="s">
        <v>241</v>
      </c>
      <c r="C65" t="s">
        <v>242</v>
      </c>
    </row>
    <row r="66" spans="1:4" ht="18.95" customHeight="1" x14ac:dyDescent="0.2">
      <c r="A66" t="s">
        <v>243</v>
      </c>
      <c r="B66" t="s">
        <v>244</v>
      </c>
    </row>
    <row r="67" spans="1:4" ht="18.95" customHeight="1" x14ac:dyDescent="0.2">
      <c r="A67" t="s">
        <v>245</v>
      </c>
      <c r="B67" t="s">
        <v>246</v>
      </c>
    </row>
    <row r="68" spans="1:4" ht="18.95" customHeight="1" x14ac:dyDescent="0.2">
      <c r="A68" t="s">
        <v>247</v>
      </c>
    </row>
    <row r="69" spans="1:4" ht="18.95" customHeight="1" x14ac:dyDescent="0.2">
      <c r="A69" t="s">
        <v>250</v>
      </c>
    </row>
    <row r="70" spans="1:4" ht="18.95" customHeight="1" x14ac:dyDescent="0.2">
      <c r="A70" t="s">
        <v>251</v>
      </c>
    </row>
    <row r="71" spans="1:4" ht="7.5" customHeight="1" x14ac:dyDescent="0.2"/>
    <row r="72" spans="1:4" ht="18.95" customHeight="1" x14ac:dyDescent="0.2">
      <c r="A72" s="1" t="s">
        <v>265</v>
      </c>
      <c r="B72" s="1"/>
      <c r="C72" s="1"/>
      <c r="D72" s="1"/>
    </row>
    <row r="73" spans="1:4" ht="15" customHeight="1" x14ac:dyDescent="0.2">
      <c r="A73" t="s">
        <v>248</v>
      </c>
      <c r="C73" t="s">
        <v>249</v>
      </c>
    </row>
    <row r="74" spans="1:4" ht="18.95" customHeight="1" x14ac:dyDescent="0.2">
      <c r="A74" t="s">
        <v>237</v>
      </c>
    </row>
    <row r="75" spans="1:4" ht="18.95" customHeight="1" x14ac:dyDescent="0.2">
      <c r="A75" t="s">
        <v>266</v>
      </c>
    </row>
    <row r="76" spans="1:4" ht="18.95" customHeight="1" x14ac:dyDescent="0.2">
      <c r="A76" t="s">
        <v>267</v>
      </c>
    </row>
    <row r="77" spans="1:4" ht="18.95" customHeight="1" x14ac:dyDescent="0.2">
      <c r="A77" t="s">
        <v>238</v>
      </c>
      <c r="C77" t="s">
        <v>239</v>
      </c>
      <c r="D77" t="s">
        <v>240</v>
      </c>
    </row>
    <row r="78" spans="1:4" ht="18.95" customHeight="1" x14ac:dyDescent="0.2">
      <c r="A78" t="s">
        <v>241</v>
      </c>
      <c r="C78" t="s">
        <v>242</v>
      </c>
    </row>
    <row r="79" spans="1:4" ht="18.95" customHeight="1" x14ac:dyDescent="0.2">
      <c r="A79" t="s">
        <v>243</v>
      </c>
      <c r="B79" t="s">
        <v>244</v>
      </c>
    </row>
    <row r="80" spans="1:4" ht="18.95" customHeight="1" x14ac:dyDescent="0.2">
      <c r="A80" t="s">
        <v>245</v>
      </c>
      <c r="B80" t="s">
        <v>246</v>
      </c>
    </row>
    <row r="81" spans="1:5" ht="18.95" customHeight="1" x14ac:dyDescent="0.2">
      <c r="A81" t="s">
        <v>247</v>
      </c>
    </row>
    <row r="82" spans="1:5" ht="18.95" customHeight="1" x14ac:dyDescent="0.2">
      <c r="A82" s="15" t="s">
        <v>250</v>
      </c>
      <c r="B82" s="15"/>
      <c r="C82" s="15"/>
      <c r="D82" s="15"/>
      <c r="E82" s="15"/>
    </row>
    <row r="83" spans="1:5" ht="18.95" customHeight="1" x14ac:dyDescent="0.2">
      <c r="A83" t="s">
        <v>251</v>
      </c>
    </row>
    <row r="84" spans="1:5" ht="8.25" customHeight="1" x14ac:dyDescent="0.2"/>
    <row r="85" spans="1:5" ht="15" customHeight="1" x14ac:dyDescent="0.2"/>
  </sheetData>
  <printOptions gridLines="1"/>
  <pageMargins left="0.95" right="0.45" top="0.75" bottom="0.75" header="0" footer="0"/>
  <pageSetup scale="90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cashinsurance</vt:lpstr>
      <vt:lpstr>Sheet1</vt:lpstr>
      <vt:lpstr>in-take</vt:lpstr>
      <vt:lpstr>Commoditycodes</vt:lpstr>
      <vt:lpstr>comp.&amp; incontinence</vt:lpstr>
      <vt:lpstr>Inservice sheet</vt:lpstr>
      <vt:lpstr>Inventory17</vt:lpstr>
      <vt:lpstr>BP inventory</vt:lpstr>
    </vt:vector>
  </TitlesOfParts>
  <Company>heirloom designs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stahl, jr</dc:creator>
  <cp:lastModifiedBy>zam18</cp:lastModifiedBy>
  <cp:lastPrinted>2017-08-03T14:49:54Z</cp:lastPrinted>
  <dcterms:created xsi:type="dcterms:W3CDTF">2008-07-01T18:42:39Z</dcterms:created>
  <dcterms:modified xsi:type="dcterms:W3CDTF">2018-02-09T14:42:08Z</dcterms:modified>
</cp:coreProperties>
</file>